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Under Development/"/>
    </mc:Choice>
  </mc:AlternateContent>
  <xr:revisionPtr revIDLastSave="2929" documentId="13_ncr:1_{6AF77047-C6AE-F04A-A46A-475E9C02741F}" xr6:coauthVersionLast="47" xr6:coauthVersionMax="47" xr10:uidLastSave="{6BE4F7C4-7C53-464D-98B1-F6C2053B44C1}"/>
  <bookViews>
    <workbookView xWindow="-110" yWindow="-110" windowWidth="38620" windowHeight="21220" tabRatio="860" firstSheet="12" activeTab="14"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0 Overview" sheetId="364" r:id="rId10"/>
    <sheet name="Detailed Test Data Requirements" sheetId="375" r:id="rId11"/>
    <sheet name="ST0030 - Settling Normally" sheetId="357" r:id="rId12"/>
    <sheet name="ST0030 TC01b Rep-007 Rep-003A" sheetId="378" r:id="rId13"/>
    <sheet name="ST0030 TC02 EMRS Reporting" sheetId="376" r:id="rId14"/>
    <sheet name="ST0030 TC03 - TUoS Reporting" sheetId="377"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'ST0030 - Settling Normally'!$A$4:$M$195</definedName>
    <definedName name="_xlnm._FilterDatabase" localSheetId="12" hidden="1">'ST0030 TC01b Rep-007 Rep-003A'!$A$4:$AA$4</definedName>
    <definedName name="_xlnm._FilterDatabase" localSheetId="13" hidden="1">'ST0030 TC02 EMRS Reporting'!$A$4:$U$4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5321" r:id="rId16"/>
    <pivotCache cacheId="5322" r:id="rId17"/>
    <pivotCache cacheId="5323"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8" l="1"/>
  <c r="I2" i="377"/>
  <c r="I2" i="357"/>
  <c r="I2" i="37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<sst xmlns="http://schemas.openxmlformats.org/spreadsheetml/2006/main" count="3879" uniqueCount="1091">
  <si>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</si>
  <si>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</si>
  <si>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</si>
  <si>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</si>
  <si>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</si>
  <si>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</si>
  <si>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</si>
  <si>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</si>
  <si>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</si>
  <si>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</si>
  <si>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</si>
  <si>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</si>
  <si>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</si>
  <si>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</si>
  <si>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</si>
  <si>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</si>
  <si>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</si>
  <si>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</si>
  <si>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</si>
  <si>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</si>
  <si>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</si>
  <si>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</si>
  <si>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</si>
  <si>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</si>
  <si>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</si>
  <si>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</si>
  <si>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</si>
  <si>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</si>
  <si>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</si>
  <si>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</si>
  <si>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</si>
  <si>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</si>
  <si>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</si>
  <si>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</si>
  <si>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</si>
  <si>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</si>
  <si>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</si>
  <si>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</si>
  <si>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</si>
  <si>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</si>
  <si>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</si>
  <si>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</si>
  <si>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</si>
  <si>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</si>
  <si>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</si>
  <si>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</si>
  <si>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</si>
  <si>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</si>
  <si>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</si>
  <si>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</si>
  <si>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</si>
  <si>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</si>
  <si>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</si>
  <si>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</si>
  <si>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</si>
  <si>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</si>
  <si>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</si>
  <si>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</si>
  <si>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</si>
  <si>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</si>
  <si>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</si>
  <si>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</si>
  <si>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</si>
  <si>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</si>
  <si>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</si>
  <si>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</si>
  <si>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</si>
  <si>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</si>
  <si>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</si>
  <si>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</si>
  <si>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</si>
  <si>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</si>
  <si>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</si>
  <si>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</si>
  <si>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</si>
  <si>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</si>
  <si>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</si>
  <si>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</si>
  <si>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</si>
  <si>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</si>
  <si>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</si>
  <si>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</si>
  <si>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</si>
  <si>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</si>
  <si>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</si>
  <si>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</si>
  <si>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</si>
  <si>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</si>
  <si>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</si>
  <si>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</si>
  <si>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</si>
  <si>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</si>
  <si>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</si>
  <si>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</si>
  <si>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</si>
  <si>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</si>
  <si>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</si>
  <si>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</si>
  <si>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</si>
  <si>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</si>
  <si>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</si>
  <si>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</si>
  <si>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</si>
  <si>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</si>
  <si>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</si>
  <si>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</si>
  <si>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</si>
  <si>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</si>
  <si>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</si>
  <si>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</si>
  <si>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</si>
  <si>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</si>
  <si>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</si>
  <si>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</si>
  <si>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</si>
  <si>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</si>
  <si>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</si>
  <si>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</si>
  <si>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</si>
  <si>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</si>
  <si>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</si>
  <si>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</si>
  <si>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</si>
  <si>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</si>
  <si>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</si>
  <si>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</si>
  <si>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</si>
  <si>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</si>
  <si>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</si>
  <si>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</si>
  <si>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</si>
  <si>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</si>
  <si>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</si>
  <si>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</si>
  <si>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</si>
  <si>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</si>
  <si>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</si>
  <si>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</si>
  <si>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</si>
  <si>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</si>
  <si>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</si>
  <si>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</si>
  <si>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</si>
  <si>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</si>
  <si>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</si>
  <si>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</si>
  <si>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</si>
  <si>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</si>
  <si>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</si>
  <si>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</si>
  <si>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</si>
  <si>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</si>
  <si>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</si>
  <si>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</si>
  <si>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</si>
  <si>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</si>
  <si>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</si>
  <si>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</si>
  <si>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</si>
  <si>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</si>
  <si>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</si>
  <si>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</si>
  <si>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</si>
  <si>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</si>
  <si>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</si>
  <si>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</si>
  <si>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</si>
  <si>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</si>
  <si>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</si>
  <si>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</si>
  <si>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</si>
  <si>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</si>
  <si>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</si>
  <si>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</si>
  <si>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</si>
  <si>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</si>
  <si>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</si>
  <si>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</si>
  <si>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</si>
  <si>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</si>
  <si>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</si>
  <si>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</si>
  <si>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</si>
  <si>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</si>
  <si>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</si>
  <si>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</si>
  <si>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</si>
  <si>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</si>
  <si>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</si>
  <si>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</si>
  <si>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</si>
  <si>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</si>
  <si>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</si>
  <si>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</si>
  <si>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</si>
  <si>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</si>
  <si>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</si>
  <si>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</si>
  <si>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</si>
  <si>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</si>
  <si>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</si>
  <si>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</si>
  <si>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</si>
  <si>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</si>
  <si>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</si>
  <si>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</si>
  <si>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</si>
  <si>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</si>
  <si>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</si>
  <si>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</si>
  <si>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</si>
  <si>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</si>
  <si>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</si>
  <si>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</si>
  <si>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</si>
  <si>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</si>
  <si>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</si>
  <si>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</si>
  <si>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</si>
  <si>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</si>
  <si>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</si>
  <si>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</si>
  <si>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</si>
  <si>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</si>
  <si>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</si>
  <si>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</si>
  <si>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</si>
  <si>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</si>
  <si>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</si>
  <si>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</si>
  <si>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</si>
  <si>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</si>
  <si>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</si>
  <si>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</si>
  <si>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</si>
  <si>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</si>
  <si>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</si>
  <si>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</si>
  <si>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</si>
  <si>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</si>
  <si>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</si>
  <si>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</si>
  <si>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</si>
  <si>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</si>
  <si>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</si>
  <si>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</si>
  <si>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</si>
  <si>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</si>
  <si>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</si>
  <si>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</si>
  <si>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</si>
  <si>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</si>
  <si>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</si>
  <si>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</si>
  <si>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</si>
  <si>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</si>
  <si>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</si>
  <si>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</si>
  <si>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</si>
  <si>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</si>
  <si>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</si>
  <si>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</si>
  <si>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</si>
  <si>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</si>
  <si>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</si>
  <si>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</si>
  <si>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</si>
  <si>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</si>
  <si>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</si>
  <si>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</si>
  <si>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</si>
  <si>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</si>
  <si>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</si>
  <si>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</si>
  <si>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</si>
  <si>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</si>
  <si>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</si>
  <si>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</si>
  <si>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</si>
  <si>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</si>
  <si>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</si>
  <si>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</si>
  <si>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</si>
  <si>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</si>
  <si>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</si>
  <si>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</si>
  <si>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</si>
  <si>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</si>
  <si>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</si>
  <si>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</si>
  <si>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</si>
  <si>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</si>
  <si>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</si>
  <si>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</si>
  <si>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</si>
  <si>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</si>
  <si>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</si>
  <si>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</si>
  <si>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</si>
  <si>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</si>
  <si>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</si>
  <si>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</si>
  <si>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</si>
  <si>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</si>
  <si>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</si>
  <si>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</si>
  <si>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</si>
  <si>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</si>
  <si>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</si>
  <si>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</si>
  <si>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</si>
  <si>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</si>
  <si>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</si>
  <si>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</si>
  <si>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</si>
  <si>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</si>
  <si>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</si>
  <si>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</si>
  <si>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</si>
  <si>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</si>
  <si>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</si>
  <si>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</si>
  <si>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</si>
  <si>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</si>
  <si>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</si>
  <si>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</si>
  <si>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</si>
  <si>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</si>
  <si>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</si>
  <si>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</si>
  <si>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</si>
  <si>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</si>
  <si>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</si>
  <si>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</si>
  <si>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</si>
  <si>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</si>
  <si>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</si>
  <si>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</si>
  <si>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</si>
  <si>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</si>
  <si>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</si>
  <si>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</si>
  <si>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</si>
  <si>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</si>
  <si>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</si>
  <si>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</si>
  <si>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</si>
  <si>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</si>
  <si>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</si>
  <si>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</si>
  <si>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</si>
  <si>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</si>
  <si>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</si>
  <si>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</si>
  <si>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</si>
  <si>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</si>
  <si>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</si>
  <si>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</si>
  <si>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</si>
  <si>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</si>
  <si>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</si>
  <si>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</si>
  <si>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</si>
  <si>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</si>
  <si>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</si>
  <si>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</si>
  <si>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</si>
  <si>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</si>
  <si>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</si>
  <si>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</si>
  <si>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</si>
  <si>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</si>
  <si>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</si>
  <si>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</si>
  <si>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</si>
  <si>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</si>
  <si>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</si>
  <si>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</si>
  <si>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</si>
  <si>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</si>
  <si>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</si>
  <si>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</si>
  <si>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</si>
  <si>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</si>
  <si>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</si>
  <si>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</si>
  <si>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</si>
  <si>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</si>
  <si>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</si>
  <si>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</si>
  <si>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</si>
  <si>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</si>
  <si>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</si>
  <si>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</si>
  <si>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</si>
  <si>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</si>
  <si>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</si>
  <si>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</si>
  <si>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</si>
  <si>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</si>
  <si>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</si>
  <si>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</si>
  <si>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</si>
  <si>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</si>
  <si>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</si>
  <si>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</si>
  <si>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</si>
  <si>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</si>
  <si>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</si>
  <si>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</si>
  <si>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</si>
  <si>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</si>
  <si>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</si>
  <si>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</si>
  <si>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</si>
  <si>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</si>
  <si>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</si>
  <si>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</si>
  <si>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</si>
  <si>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</si>
  <si>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</si>
  <si>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</si>
  <si>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</si>
  <si>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</si>
  <si>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</si>
  <si>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</si>
  <si>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</si>
  <si>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</si>
  <si>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</si>
  <si>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</si>
  <si>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</si>
  <si>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</si>
  <si>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</si>
  <si>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</si>
  <si>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</si>
  <si>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</si>
  <si>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</si>
  <si>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</si>
  <si>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</si>
  <si>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</si>
  <si>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</si>
  <si>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</si>
  <si>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</si>
  <si>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</si>
  <si>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</si>
  <si>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</si>
  <si>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</si>
  <si>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</si>
  <si>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</si>
  <si>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</si>
  <si>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</si>
  <si>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</si>
  <si>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</si>
  <si>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</si>
  <si>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</si>
  <si>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</si>
  <si>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</si>
  <si>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</si>
  <si>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</si>
  <si>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</si>
  <si>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</si>
  <si>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</si>
  <si>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</si>
  <si>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</si>
  <si>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</si>
  <si>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</si>
  <si>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</si>
  <si>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</si>
  <si>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</si>
  <si>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</si>
  <si>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</si>
  <si>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</si>
  <si>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</si>
  <si>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</si>
  <si>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</si>
  <si>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</si>
  <si>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</si>
  <si>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</si>
  <si>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</si>
  <si>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</si>
  <si>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</si>
  <si>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</si>
  <si>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</si>
  <si>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</si>
  <si>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</si>
  <si>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</si>
  <si>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</si>
  <si>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</si>
  <si>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</si>
  <si>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</si>
  <si>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</si>
  <si>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</si>
  <si>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</si>
  <si>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</si>
  <si>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</si>
  <si>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</si>
  <si>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</si>
  <si>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</si>
  <si>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</si>
  <si>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</si>
  <si>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</si>
  <si>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</si>
  <si>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</si>
  <si>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</si>
  <si>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</si>
  <si>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</si>
  <si>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</si>
  <si>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</si>
  <si>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</si>
  <si>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</si>
  <si>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</si>
  <si>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</si>
  <si>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</si>
  <si>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</si>
  <si>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</si>
  <si>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</si>
  <si>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</si>
  <si>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</si>
  <si>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</si>
  <si>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</si>
  <si>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</si>
  <si>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</si>
  <si>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</si>
  <si>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</si>
  <si>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</si>
  <si>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</si>
  <si>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</si>
  <si>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</si>
  <si>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</si>
  <si>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</si>
  <si>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</si>
  <si>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</si>
  <si>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</si>
  <si>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</si>
  <si>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</si>
  <si>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</si>
  <si>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</si>
  <si>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</si>
  <si>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Advanced Reactive Power TC added</t>
  </si>
  <si>
    <t>5.2.1 v0.2</t>
  </si>
  <si>
    <t xml:space="preserve"> 
PP DCC 23/01 Ref 5/6 Add Data provisioning
PP DCC 23/01 Ref 11 Remove On-Demand Reads
PP C&amp;C Ref: 1: Clarify the expected unchanged values in subsequent Settlement Runs</t>
  </si>
  <si>
    <t>5.2.1 v0.3</t>
  </si>
  <si>
    <t>PP DCC 29/01 (E-Mail)  New Test Case added to show a Smart Meter on Monthly Consents is settling normally.</t>
  </si>
  <si>
    <t>Daniel Callender</t>
  </si>
  <si>
    <t>Adding in Method Statement REQ IDs:-
METH001, ID-10039
METH001, ID-9098
METH001, ID-9273
METH004, ID-9463
METH004, ID-9511
METH005, ID-9600</t>
  </si>
  <si>
    <t>5.2.1 v0.4</t>
  </si>
  <si>
    <t>Merge shared steps</t>
  </si>
  <si>
    <t>5.2.1 v0.5</t>
  </si>
  <si>
    <t>Correct Settlement Steps to only call Load Shaping in the II Run.
Actual Data will be passed to Load Shaping to add to the Load Shaping data and Data Service will use the Load Shaping to assist with Estimating the consumption.
Unmetered test case defined as requiring Multiple PECU Arrays for same EM so that embedded requirements ID-9224 and ID-9437 are covered.
Updated Calendar to reflect latest expected duration between II/SF/RF.</t>
  </si>
  <si>
    <t>Alan Younger</t>
  </si>
  <si>
    <t>IR7 v0.6</t>
  </si>
  <si>
    <t>Create redlined version in IR7</t>
  </si>
  <si>
    <t>Update Overview to reflect DUoS Report Test Data Requirements</t>
  </si>
  <si>
    <t>Update Test Cases to make clear that MDS LSDO Base Data Report and MDS Supplier Base Data Report are outside of the scope of the MHHS Design and so will not be communicated via DIP.</t>
  </si>
  <si>
    <t>Komal Deshmane</t>
  </si>
  <si>
    <t>Replaced DIP response from "http 202 response from DIP" to "http 201 response from DIP" wherever needed</t>
  </si>
  <si>
    <t>Added column 'Test Case Version' to TCs 'TC02 to TC10'</t>
  </si>
  <si>
    <t xml:space="preserve">Added Test Case Link for Test Cases TC11 and TC12 in ST0030 Overview sheet </t>
  </si>
  <si>
    <t>Bhavin Sikotra</t>
  </si>
  <si>
    <t>Removed REP-D0354 and REP-D0237, as per DIN-761</t>
  </si>
  <si>
    <t>Ashish Jadhav</t>
  </si>
  <si>
    <t>Added column 'Test Case Version' to TCs 'TC10 to TC20'</t>
  </si>
  <si>
    <t>IR7 v0.7</t>
  </si>
  <si>
    <t>Removed obsolete test cases. Introduced new testcase 'ST0030 - TC01 - Settling Normally'; added sheet with Detailed Data Requirements</t>
  </si>
  <si>
    <t>Kevin Davis</t>
  </si>
  <si>
    <t>Added steps for generation of DDE reports</t>
  </si>
  <si>
    <t>IR7 v0.8.1</t>
  </si>
  <si>
    <t>Updates to Data Collection Steps to clarify the PPs responsible.</t>
  </si>
  <si>
    <t>IR7 v0.8.2</t>
  </si>
  <si>
    <t>Further edits to clarify data conditions</t>
  </si>
  <si>
    <t>IR7 v0.8.3</t>
  </si>
  <si>
    <t>Further edit to create test steps for UMSDS to receive LSS PUB-022 / PUB-023 messages.</t>
  </si>
  <si>
    <t>IR7 v0.8.4</t>
  </si>
  <si>
    <t>Updated to accommodate corrections to Detailed Test Data Requirements sheet, Splitting of the Load Shaping steps to reflect the actual chronology of events, adoption of use of default consumptions for the II run in respect of non-HH MPANs, creation of IF-021 messages via load shaping for those non-HH MPANs for processing in the SF Run</t>
  </si>
  <si>
    <t>Updated to remove the reference to 'PUB-041' for Advanced metering in Step</t>
  </si>
  <si>
    <t>Correction to file versioning</t>
  </si>
  <si>
    <t>Updated to correct BP number typos and to remove references to VAS Reports REP-003A and REP-007</t>
  </si>
  <si>
    <t>Izhan Ahsan</t>
  </si>
  <si>
    <t>Removed incorrect mapping for req MHHS-BR-DS-049 in TC01</t>
  </si>
  <si>
    <t xml:space="preserve">Added mapping for MHHSP-BRS001-UMSDS-BR-DS-078 in Step 39 and Step 40 </t>
  </si>
  <si>
    <t>Removed mapping for MHHS-BR-DS-090 in TC01</t>
  </si>
  <si>
    <t>Version 7.1 of TC02 and TC03 created for EMRS Reporting and TUOS Reporting, respectively.</t>
  </si>
  <si>
    <t>Test case updated from SRO Review comments - also TC01 v7.3 created (some minor changes to evidence required field (populated blank fields and set Http 201 response to 'N'))</t>
  </si>
  <si>
    <t>7.3.1</t>
  </si>
  <si>
    <t>Test Case updated to add TC01b for those test steps related to VAS Reports REP-003A and REP-007.</t>
  </si>
  <si>
    <t>7.3.2</t>
  </si>
  <si>
    <r>
      <rPr>
        <sz val="10"/>
        <color rgb="FF0F2147"/>
        <rFont val="Calibri"/>
        <family val="2"/>
      </rPr>
      <t xml:space="preserve">TC01 updated to add details of the MDS reports to the test step description, and evidence capture, fields for Supplier and LDSO (steps 50, 51, 52, 53, 57, 59, and all subsequent MDS runs). This addresses defect </t>
    </r>
    <r>
      <rPr>
        <b/>
        <i/>
        <sz val="10"/>
        <color rgb="FF0F2147"/>
        <rFont val="Calibri"/>
        <family val="2"/>
      </rPr>
      <t>#41387 REP-006</t>
    </r>
  </si>
  <si>
    <t>7.3.3</t>
  </si>
  <si>
    <t>Requirements Gap: ST0030 TC01 (v7.4.1) updated to cover MHHSP-BRS007-LSS-32 (LSS must complete by 12 noon).</t>
  </si>
  <si>
    <t>Requirements Gap: ST0030 TC01 (v7.4.1) updated to cover MHHSP-BRS007-LSS-39 (The LSS must calculate the Load Shape Rolling Annual Total for each UTC date.).</t>
  </si>
  <si>
    <t>Requirements Gap: ST0030 TC01 (v7.4.1) updated to cover MHHSP-BRS007-LSS-34 and MHHSP-BRS007-LSS-38 (LSS must validate that processing has completed correctly without error prior to the publishing of the LSS data).</t>
  </si>
  <si>
    <t>Requirement Gap: ST0030 TC01 (v7.4.1) updated to cover MHHSP-BRS008-MDS-12 (MDS must access Load Shapes for Defaulting purposes).</t>
  </si>
  <si>
    <t>Dan Gee</t>
  </si>
  <si>
    <t>Requirement Gap: ST0030 TC01 (v7.4.1) updated to cover MHHSP-BRS001-ADS-BR-DS-093-1 Submit validated UTC Period Level Reactive Data</t>
  </si>
  <si>
    <t>TC01 (7.4.1) updated to map requirements MHHSP-BRS007-LSS-01, MHHSP-BRS007-LSS-02, MHHSP-BRS007-LSS-03A, MHHSP-BRS007-LSS-04 and MHHSP-BRS007-LSS-05 to Step 31.</t>
  </si>
  <si>
    <t>TC01 (7.4.1) updated to map requirement MHHSP-BRS007-LSS-36 to Step 32.</t>
  </si>
  <si>
    <t>TC01 (7.4.1) updated to map requirement MHHSP-BRS009-VAS-09 to Steps 75, 123 and 170.</t>
  </si>
  <si>
    <t>TC01 (7.4.1) updated to map requirements MHHSP-BRS008-MDS-01, MHHSP-BRS008-MDS-02 and MHHSP-BRS008-MDS-06 to Steps 55, 103 and 150.</t>
  </si>
  <si>
    <t>TC01 (v7.4.1) Updated to map requirement MHHSP-BRS008-MDS-11 to steps 47, 95 and 142.</t>
  </si>
  <si>
    <t>TC01 (v7.4.1) Updated to reflect new MDS requirements formats.
TC01 (v7.4.1) Updated to map to requirements MHHSP-BRS008-MDS-17, MHHSP-BRS008-MDS-18, MHHSP-BRS008-MDS-24.</t>
  </si>
  <si>
    <t>TC02 (v7.2) Updated to add the REP_020 report name 'MDS Data for EMRS' and make clear that the receiving participant EOS is a Helix Proxy.                               
TC03 (v7.2) Updated to correct the report name Elex-REP-080 to L055 File in steps 9 and 11, to add the ELEX-REP-080 report name 'P210 TUoS Report' in steps 12 ans 13 and to make clear that the receiving particpants Elexon-DCP and ESO are Helix Proxies.</t>
  </si>
  <si>
    <t>7.3.4</t>
  </si>
  <si>
    <t>TC01 (7.4.1) updated to remove descoped requirements MHHSP-BRS009-VAS-52 and MHHSP-BRS009-VAS-57 from Traceability Requirement column. Mapping added for MHHSP-BRS009-VAS-23, MHHSP-BRS009-VAS-01, MHHSP-BRS009-VAS-02, and MHHSP-BRS009-VAS-04.</t>
  </si>
  <si>
    <t>SITFTS-ST0030</t>
  </si>
  <si>
    <t>Theme</t>
  </si>
  <si>
    <t>Settlement</t>
  </si>
  <si>
    <t>Scenario Title</t>
  </si>
  <si>
    <t xml:space="preserve">Consumption settling normally  </t>
  </si>
  <si>
    <t>TC01: Full spectrum coverage of:
Traditional Related MPAN
Smart single MPAN 
Advanced Import MPAN
Advanced Export MPAN
Smart Import/Export MPANs with different suppliers
Smart Import/Export MPANs with same suppliers
Unmetered MPAN 
Traditional Single Multi-Rate MPAN (E7)
Advanced Import Reactive Power MPAN
Smart single MPAN on Monthly Consents
TC02 - EMRS Reporting
TC03 - TUOS Reporting
Assumes the following Calendar Run is in operation with example dates:</t>
  </si>
  <si>
    <t>Functional Category</t>
  </si>
  <si>
    <t xml:space="preserve"> </t>
  </si>
  <si>
    <t>Functional Area 1</t>
  </si>
  <si>
    <t>Consumption</t>
  </si>
  <si>
    <t>Functional Area 2</t>
  </si>
  <si>
    <t>Settling normally</t>
  </si>
  <si>
    <t>Creator</t>
  </si>
  <si>
    <t>Scenario size</t>
  </si>
  <si>
    <t>Large</t>
  </si>
  <si>
    <t>Design Document Ref</t>
  </si>
  <si>
    <t>Business Process</t>
  </si>
  <si>
    <t xml:space="preserve">BP005,  BP018, BP019, BP020
</t>
  </si>
  <si>
    <t>Pre-Requisites TC01</t>
  </si>
  <si>
    <r>
      <rPr>
        <b/>
        <sz val="10"/>
        <color rgb="FF000000"/>
        <rFont val="Arial"/>
        <family val="2"/>
      </rPr>
      <t xml:space="preserve">Settlement Calendar
</t>
    </r>
    <r>
      <rPr>
        <sz val="9"/>
        <color rgb="FF000000"/>
        <rFont val="Arial"/>
        <family val="2"/>
      </rPr>
      <t xml:space="preserve">Test Settlement Calendar is fully operational for the UTC Settlement Day (s). 
For the purposes of this test the following is assumed:
 - II Run is UTC Settlement Day + 2WD
 - SF Run is UTC Settlement Day + 5WD
 - RF Run is UTC Settlement Day + 8WD
</t>
    </r>
    <r>
      <rPr>
        <b/>
        <sz val="10"/>
        <color rgb="FF000000"/>
        <rFont val="Arial"/>
        <family val="2"/>
      </rPr>
      <t xml:space="preserve">MPAN Data
#Please cross-reference the Detailed Test Data Requirement field#
</t>
    </r>
    <r>
      <rPr>
        <sz val="9"/>
        <color rgb="FF000000"/>
        <rFont val="Arial"/>
        <family val="2"/>
      </rPr>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r>
    <r>
      <rPr>
        <b/>
        <sz val="10"/>
        <color rgb="FF000000"/>
        <rFont val="Arial"/>
        <family val="2"/>
      </rPr>
      <t xml:space="preserve">Load Shaping Data
</t>
    </r>
    <r>
      <rPr>
        <sz val="9"/>
        <color rgb="FF000000"/>
        <rFont val="Arial"/>
        <family val="2"/>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9"/>
        <color rgb="FF000000"/>
        <rFont val="Arial"/>
        <family val="2"/>
      </rPr>
      <t xml:space="preserve">Data Provisioning Precursor to II Run
</t>
    </r>
    <r>
      <rPr>
        <sz val="9"/>
        <color rgb="FF000000"/>
        <rFont val="Arial"/>
        <family val="2"/>
      </rPr>
      <t xml:space="preserve">Smart Data Service Provisioning (11 MPANs):
01: Traditional single MPAN x 2
02: Smart single MPAN x 1
05: Smart Import/Export MPANs with different suppliers x 2
06: Smart Import/Export MPANs with same suppliers x 2
08: Traditional Single Multi-Rate MPAN (E7) x 2
10: Smart single MPAN on Monthly Consents x 2
Advanced Data Service Provisioning (8 MPANs):
03: Advanced Import MPAN x 4
04: Advanced Export MPAN x 2
09: Advanced Import Reactive Power MPAN x 2
Unmetered Data Service Provisioning (2 MPANs):
07: Unmetered MPAN x 2
REP-008 Preconditions for each MDS run:  Helix LLF end-dating
</t>
    </r>
  </si>
  <si>
    <t>Pre-Requisites TC02</t>
  </si>
  <si>
    <r>
      <rPr>
        <b/>
        <sz val="9"/>
        <color rgb="FF000000"/>
        <rFont val="Arial"/>
        <family val="2"/>
      </rPr>
      <t xml:space="preserve">Calendar Check:
</t>
    </r>
    <r>
      <rPr>
        <sz val="9"/>
        <color rgb="FF000000"/>
        <rFont val="Arial"/>
        <family val="2"/>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family val="2"/>
      </rPr>
      <t xml:space="preserve">MPAN Data Check
</t>
    </r>
    <r>
      <rPr>
        <sz val="9"/>
        <color rgb="FF000000"/>
        <rFont val="Arial"/>
        <family val="2"/>
      </rPr>
      <t xml:space="preserve">Advanced Import MPAN
The MPAN should be present either as a result of migration or via a normal business process and should be  settling normally (as per DES138 data specification).
</t>
    </r>
    <r>
      <rPr>
        <b/>
        <sz val="9"/>
        <color rgb="FF000000"/>
        <rFont val="Arial"/>
        <family val="2"/>
      </rPr>
      <t xml:space="preserve">Load Shaping Data Check
</t>
    </r>
    <r>
      <rPr>
        <sz val="9"/>
        <color rgb="FF000000"/>
        <rFont val="Arial"/>
        <family val="2"/>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family val="2"/>
      </rPr>
      <t xml:space="preserve">Precursor to II Run
</t>
    </r>
    <r>
      <rPr>
        <sz val="9"/>
        <color rgb="FF000000"/>
        <rFont val="Arial"/>
        <family val="2"/>
      </rPr>
      <t xml:space="preserve">Advanced Data Service Provisioning
Advanced Import MPAN
D1 + 1WD
</t>
    </r>
    <r>
      <rPr>
        <b/>
        <sz val="9"/>
        <color rgb="FF000000"/>
        <rFont val="Arial"/>
        <family val="2"/>
      </rPr>
      <t xml:space="preserve">Data Payload
</t>
    </r>
    <r>
      <rPr>
        <sz val="9"/>
        <color rgb="FF000000"/>
        <rFont val="Arial"/>
        <family val="2"/>
      </rPr>
      <t xml:space="preserve">Advanced Import MPAN
On the day after the selected Settlement Day [D], the Data Service generates a Data Payload that represents both the Reads and the Consumption (HH Data) from the Meter obtained via the DSP Schedule for the Settlement Day [D] .
The Data Payload Consumption (HH Data) is generated in a format agreed between the MDR and the Data Service. 
</t>
    </r>
  </si>
  <si>
    <t>Pre-Requisites TC03</t>
  </si>
  <si>
    <r>
      <rPr>
        <b/>
        <sz val="9"/>
        <color rgb="FF000000"/>
        <rFont val="Arial"/>
        <family val="2"/>
      </rPr>
      <t xml:space="preserve">Calendar Check
</t>
    </r>
    <r>
      <rPr>
        <sz val="9"/>
        <color rgb="FF000000"/>
        <rFont val="Arial"/>
        <family val="2"/>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family val="2"/>
      </rPr>
      <t xml:space="preserve">MPAN Data Check
</t>
    </r>
    <r>
      <rPr>
        <sz val="9"/>
        <color rgb="FF000000"/>
        <rFont val="Arial"/>
        <family val="2"/>
      </rPr>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r>
    <r>
      <rPr>
        <b/>
        <sz val="9"/>
        <color rgb="FF000000"/>
        <rFont val="Arial"/>
        <family val="2"/>
      </rPr>
      <t xml:space="preserve">Load Shaping Data Check
</t>
    </r>
    <r>
      <rPr>
        <sz val="9"/>
        <color rgb="FF000000"/>
        <rFont val="Arial"/>
        <family val="2"/>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family val="2"/>
      </rPr>
      <t xml:space="preserve">Precursor to II Run
</t>
    </r>
    <r>
      <rPr>
        <sz val="9"/>
        <color rgb="FF000000"/>
        <rFont val="Arial"/>
        <family val="2"/>
      </rPr>
      <t xml:space="preserve">Smart Data Service Provisioning (4 MPANs):
01: Traditional single MPAN x 2
08: Traditional Single Multi-Rate MPAN (E7) x 2
D1 + 1WD
Data Payload (8 MPANs):
The Data Service generates a Data Payload that represents a Customer Own Reading  
received for the Traditional MPAN  dated on the Settlement Day [D] .
The Data Payload Reading  is generated as a D0010.
</t>
    </r>
    <r>
      <rPr>
        <b/>
        <sz val="9"/>
        <color rgb="FF000000"/>
        <rFont val="Arial"/>
        <family val="2"/>
      </rPr>
      <t xml:space="preserve">Precursor to II Run
</t>
    </r>
    <r>
      <rPr>
        <sz val="9"/>
        <color rgb="FF000000"/>
        <rFont val="Arial"/>
        <family val="2"/>
      </rPr>
      <t xml:space="preserve">Smart Data Service Provisioning (7 MPANs):
02: Smart single MPAN  x 1
05: Smart Import/Export MPANs with different suppliers x 2
06: Smart Import/Export MPANs with same suppliers x 2
10: Smart single MPAN on Monthly Consents x 2
D1 + 1WD
Data Payload (7 MPANs):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9"/>
        <color rgb="FF000000"/>
        <rFont val="Arial"/>
        <family val="2"/>
      </rPr>
      <t xml:space="preserve">Precursor to II Run
</t>
    </r>
    <r>
      <rPr>
        <sz val="9"/>
        <color rgb="FF000000"/>
        <rFont val="Arial"/>
        <family val="2"/>
      </rPr>
      <t xml:space="preserve">Advanced Data Service Provisioning (8 MPANs):
03: Advanced Import MPAN x 4
04: Advanced Export MPAN x 2
09: Advanced Import Reactive Power MPAN x 2
On the day after the selected Settlement Day [D], the Data Service generates a Data 
Payload that represents both the Reads and the Consumption (HH Data) from the Meter 
obtained via the DSP Schedule for the Settlement Day [D].
The Data Payload Consumption (HH Data) is generated in a format agreed between the MDR and the Data Service. 
</t>
    </r>
    <r>
      <rPr>
        <b/>
        <sz val="9"/>
        <color rgb="FF000000"/>
        <rFont val="Arial"/>
        <family val="2"/>
      </rPr>
      <t xml:space="preserve">Precursor to II Run
</t>
    </r>
    <r>
      <rPr>
        <sz val="9"/>
        <color rgb="FF000000"/>
        <rFont val="Arial"/>
        <family val="2"/>
      </rPr>
      <t>Unmetered Data Service Provisioning (2 MPANs):
07: Unmetered MPAN x 2
D1 + 1WD
D0389 flows / PUB-047 messages
PECU Array Data
CMS Logs
IF-021 Data:
Complete Set of IF-021 UTC Settlement Period Consumption Data is expected for the  MPAN with 
no gaps in data where Settlement Period Quality Indicator indicates the IF-021 Data is Actual.</t>
    </r>
  </si>
  <si>
    <t>Pre-Requisites TC01b</t>
  </si>
  <si>
    <t>Precursor to test execution:
Test Case ST0030 TC01 Settling Normally is a pre-requisite to the execution of Test Case ST0030 TC01b.
Test Case TC01b provides those test steps relating to VAS Reports REP-003A and REP-007. These steps should be executed concurrent to ST0030 TC01 Settling Normally.</t>
  </si>
  <si>
    <t>Boundaries</t>
  </si>
  <si>
    <t>Processing ends when Settlement has completed to the RF Run</t>
  </si>
  <si>
    <t>Test Case Variables</t>
  </si>
  <si>
    <t xml:space="preserve">TC01 - Settling Normally
TC02 - EMRS Reporting:
TC03 - TUOS Reporting
TC01b - Settling Normally, steps for VAS reports REP-003A and REP-007
</t>
  </si>
  <si>
    <t>Below is a list of all associated test cases to this scenario.</t>
  </si>
  <si>
    <t>Test Case Link</t>
  </si>
  <si>
    <t>Test Case Version</t>
  </si>
  <si>
    <t xml:space="preserve">Test Data Requirements </t>
  </si>
  <si>
    <t>MPAN Type</t>
  </si>
  <si>
    <t>Effective time</t>
  </si>
  <si>
    <t>ST0030 TC01</t>
  </si>
  <si>
    <t>ST0030 TC01 Settling Normally</t>
  </si>
  <si>
    <t>ST0030  Settling Normally</t>
  </si>
  <si>
    <r>
      <rPr>
        <strike/>
        <sz val="10"/>
        <color rgb="FFFF0000"/>
        <rFont val="Calibri"/>
        <family val="2"/>
      </rPr>
      <t>7.4</t>
    </r>
    <r>
      <rPr>
        <sz val="10"/>
        <color rgb="FFFF0000"/>
        <rFont val="Calibri"/>
        <family val="2"/>
      </rPr>
      <t xml:space="preserve"> 7.4.1</t>
    </r>
  </si>
  <si>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</si>
  <si>
    <t>Traditional, Smart, Advanced, Unmetered</t>
  </si>
  <si>
    <t xml:space="preserve">01: Traditional single MPAN
02: Smart single MPAN 
03: Advanced Import MPAN
04: Advanced Export MPAN
05: Smart Import/Export MPANs with different suppliers
06: Smart Import/Export MPANs with same suppliers
07: Unmetered MPAN 
08: Traditional Single Multi-Rate MPAN (E7)
09: Advanced Import Reactive Power MPAN
10: Smart single MPAN on Monthly Consents
</t>
  </si>
  <si>
    <t xml:space="preserve">UTC Settlement Day [D]
</t>
  </si>
  <si>
    <t>ST0030 TC02</t>
  </si>
  <si>
    <t>ST0030 EMRS Reporting</t>
  </si>
  <si>
    <r>
      <rPr>
        <strike/>
        <sz val="10"/>
        <color rgb="FFFF0000"/>
        <rFont val="Calibri"/>
      </rPr>
      <t>7.1</t>
    </r>
    <r>
      <rPr>
        <sz val="10"/>
        <color rgb="FF000000"/>
        <rFont val="Calibri"/>
      </rPr>
      <t xml:space="preserve"> </t>
    </r>
    <r>
      <rPr>
        <sz val="10"/>
        <color rgb="FFFF0000"/>
        <rFont val="Calibri"/>
      </rPr>
      <t>7.2</t>
    </r>
  </si>
  <si>
    <t xml:space="preserve">Advanced Import MPAN
In all above cases the MPANs should be present either as a result of migration or via a normal business process. All MPANs should be  settling normally (as per DES138 data specification).
</t>
  </si>
  <si>
    <t xml:space="preserve">Advanced Import MPAN
</t>
  </si>
  <si>
    <t>ST0030 TC03</t>
  </si>
  <si>
    <t>ST0030 TUOS Reporting</t>
  </si>
  <si>
    <t>ST0030 TC01b</t>
  </si>
  <si>
    <t>As per ST0030 TC01 Settling Normally</t>
  </si>
  <si>
    <t>MPAN Coverage Categories</t>
  </si>
  <si>
    <t>Additional MPAN Data Requirements</t>
  </si>
  <si>
    <t>MPAN Reference</t>
  </si>
  <si>
    <t>Traditional Single MPAN; i.e., 2 in this group</t>
  </si>
  <si>
    <t>A meter reading is provided prior to the II Run which is settled using defaults. IF-021 will be generated using Load Shaping data and settles normally in the SF and RF runs </t>
  </si>
  <si>
    <t>In-Area (Distribution Id &lt; 24), Whole Current (Connection-Type = W),  </t>
  </si>
  <si>
    <t>T001</t>
  </si>
  <si>
    <t>Embedded (Distribution Id &gt; 23), Whole Current (Connection-Type = W),  </t>
  </si>
  <si>
    <t>Smart single MPAN  </t>
  </si>
  <si>
    <t>Actual Consumption is received and settles normally in the II run with no changes within the SF and RF runs </t>
  </si>
  <si>
    <t>S001</t>
  </si>
  <si>
    <t>Advanced Import MPANs; i.e. 4 in this group</t>
  </si>
  <si>
    <t>A009</t>
  </si>
  <si>
    <t>In Area (Distribution Id &lt; 24), CT-Metering (Connection-Type &lt;&gt; W), </t>
  </si>
  <si>
    <t>A001</t>
  </si>
  <si>
    <t>Embedded (Distribution Id &gt;23), CT-Metering (Connection-Type &lt;&gt; W) </t>
  </si>
  <si>
    <t>Advanced Export MPANs;  i.e. 2 in this group</t>
  </si>
  <si>
    <t>A002</t>
  </si>
  <si>
    <t>Smart Import/Export MPANs with different suppliers;  i.e. 2 in this group</t>
  </si>
  <si>
    <t>S004 / S005</t>
  </si>
  <si>
    <t>Embedded (Distribution Id &gt; 23), Whole Current (Connection-Type = W) </t>
  </si>
  <si>
    <t>Smart Import/Export MPANs with same suppliers, i.e. 2 in this group</t>
  </si>
  <si>
    <t>S002 / S003</t>
  </si>
  <si>
    <t>Unmetered MPANs,  i.e. 2 in this group </t>
  </si>
  <si>
    <t>In-Area (Distribution Id &lt; 24), Unmetered (Connection-Type = U),  </t>
  </si>
  <si>
    <t>U001</t>
  </si>
  <si>
    <t>Embedded (Distribution Id &gt; 23), Unmetered (Connection-Type = U) </t>
  </si>
  <si>
    <t>Traditional Single Multi-Rate MPANs (E7);  i.e. 2 in this group</t>
  </si>
  <si>
    <t>T002</t>
  </si>
  <si>
    <t>Advanced Import Reactive Power MPANs;  i.e. 2 in this group</t>
  </si>
  <si>
    <t>Actual Consumption is received and the IF-021 Data is sent to the Supplier and LDSO and is not used by Settlements. </t>
  </si>
  <si>
    <t>In Area (Distribution Id &lt; 24), Profile Class = '00' and Measurement Class = 'C' with Main and Check Meter where Readings and Consumption Data are available for Main and Check Meter (as per DES138 data specification) </t>
  </si>
  <si>
    <t>A003</t>
  </si>
  <si>
    <t>Embedded (Distribution Id &gt;23), Profile Class = '00' and Measurement Class = 'C' with Main and Check Meter where Readings and Consumption Data are available for Main and Check Meter (as per DES138 data specification) </t>
  </si>
  <si>
    <t>Smart single MPANs on Monthly Consents;  i.e. 2 in this group</t>
  </si>
  <si>
    <t>In-Area (Distribution Id &lt; 24), Whole Current (Connection Type = W)</t>
  </si>
  <si>
    <t>S006</t>
  </si>
  <si>
    <t>Embedded (Distribution Id &gt; 23), Whole Current (Connection Type = W)</t>
  </si>
  <si>
    <t>TOTAL: 21 MPANs in the overall data allocation for this test case.</t>
  </si>
  <si>
    <r>
      <rPr>
        <b/>
        <i/>
        <sz val="14"/>
        <color rgb="FF000000"/>
        <rFont val="Arial"/>
        <family val="2"/>
      </rPr>
      <t>Note:</t>
    </r>
    <r>
      <rPr>
        <i/>
        <sz val="14"/>
        <color rgb="FF000000"/>
        <rFont val="Arial"/>
        <family val="2"/>
      </rPr>
      <t xml:space="preserve"> In all cases the MPANs should be present either as a result of migration or via a normal business process. </t>
    </r>
  </si>
  <si>
    <r>
      <rPr>
        <strike/>
        <sz val="9"/>
        <color rgb="FFFF0000"/>
        <rFont val="Arial"/>
        <family val="2"/>
      </rPr>
      <t>7.4</t>
    </r>
    <r>
      <rPr>
        <sz val="9"/>
        <color rgb="FFFF0000"/>
        <rFont val="Arial"/>
        <family val="2"/>
      </rPr>
      <t xml:space="preserve"> 7.4.1</t>
    </r>
  </si>
  <si>
    <t>ST0030 - Settling Normally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</si>
  <si>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</si>
  <si>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</si>
  <si>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</si>
  <si>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</si>
  <si>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</si>
  <si>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</si>
  <si>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</si>
  <si>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</si>
  <si>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</si>
  <si>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</si>
  <si>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</si>
  <si>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ST0030 Settling Normally</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</si>
  <si>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</si>
  <si>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</si>
  <si>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</si>
  <si>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N</t>
  </si>
  <si>
    <t>MPAN Data Check</t>
  </si>
  <si>
    <t xml:space="preserve">2 Pre-Req </t>
  </si>
  <si>
    <r>
      <rPr>
        <sz val="10"/>
        <color rgb="FF000000"/>
        <rFont val="Calibri"/>
        <family val="2"/>
      </rPr>
      <t xml:space="preserve">MPAN Data Requirements:
</t>
    </r>
    <r>
      <rPr>
        <b/>
        <i/>
        <u/>
        <sz val="10"/>
        <color rgb="FF000000"/>
        <rFont val="Calibri"/>
        <family val="2"/>
      </rPr>
      <t xml:space="preserve">#Please cross-reference the Detailed Test Data Requirement field#
</t>
    </r>
    <r>
      <rPr>
        <sz val="10"/>
        <color rgb="FF000000"/>
        <rFont val="Calibri"/>
        <family val="2"/>
      </rPr>
      <t>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</si>
  <si>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</si>
  <si>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</si>
  <si>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</si>
  <si>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</si>
  <si>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r>
      <rPr>
        <b/>
        <sz val="12"/>
        <color rgb="FF000000"/>
        <rFont val="Arial"/>
        <family val="2"/>
      </rPr>
      <t xml:space="preserve">Precursor to II Run
</t>
    </r>
    <r>
      <rPr>
        <b/>
        <sz val="9"/>
        <color rgb="FF000000"/>
        <rFont val="Arial"/>
        <family val="2"/>
      </rPr>
      <t xml:space="preserve">Smart Data Service Provisioning (4 MPANs):
</t>
    </r>
    <r>
      <rPr>
        <b/>
        <u/>
        <sz val="9"/>
        <color rgb="FF000000"/>
        <rFont val="Arial"/>
        <family val="2"/>
      </rPr>
      <t xml:space="preserve">#Please cross-reference the Detailed Test Data Requirement field#
</t>
    </r>
    <r>
      <rPr>
        <b/>
        <sz val="9"/>
        <color rgb="FF000000"/>
        <rFont val="Arial"/>
        <family val="2"/>
      </rPr>
      <t>01: Traditional single MPAN x 2
08: Traditional Single Multi-Rate MPAN (E7) x 2
D1 + 1WD</t>
    </r>
  </si>
  <si>
    <t xml:space="preserve">4 Pre-Req </t>
  </si>
  <si>
    <t>SDSC</t>
  </si>
  <si>
    <t>Data Provisioning</t>
  </si>
  <si>
    <r>
      <rPr>
        <sz val="10"/>
        <color rgb="FF000000"/>
        <rFont val="Calibri"/>
        <family val="2"/>
      </rPr>
      <t xml:space="preserve">Data Payload (8 MPANs):
</t>
    </r>
    <r>
      <rPr>
        <b/>
        <i/>
        <u/>
        <sz val="10"/>
        <color rgb="FF000000"/>
        <rFont val="Calibri"/>
        <family val="2"/>
      </rPr>
      <t xml:space="preserve">#Please cross-reference the Detailed Test Data Requirement field#
</t>
    </r>
    <r>
      <rPr>
        <sz val="10"/>
        <color rgb="FF000000"/>
        <rFont val="Calibri"/>
        <family val="2"/>
      </rPr>
      <t>01:  Traditional single MPAN x 2
08: Traditional Single Multi-Rate MPAN (E7) x 2
The Data Service generates a Data Payload that represents a Customer Own Reading  received for the Traditional MPAN  dated on the Settlement Day [D].
The Data Payload Reading  is generated as a D0010.</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</si>
  <si>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</si>
  <si>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Y</t>
  </si>
  <si>
    <r>
      <rPr>
        <b/>
        <sz val="12"/>
        <color rgb="FF000000"/>
        <rFont val="Arial"/>
        <family val="2"/>
      </rPr>
      <t xml:space="preserve">Precursor to II Run
</t>
    </r>
    <r>
      <rPr>
        <b/>
        <sz val="9"/>
        <color rgb="FF000000"/>
        <rFont val="Arial"/>
        <family val="2"/>
      </rPr>
      <t xml:space="preserve">Smart Data Service Provisioning (7 MPANs):
</t>
    </r>
    <r>
      <rPr>
        <b/>
        <u/>
        <sz val="9"/>
        <color rgb="FF000000"/>
        <rFont val="Arial"/>
        <family val="2"/>
      </rPr>
      <t xml:space="preserve">#Please cross-reference the Detailed Test Data Requirement field#
</t>
    </r>
    <r>
      <rPr>
        <b/>
        <sz val="9"/>
        <color rgb="FF000000"/>
        <rFont val="Arial"/>
        <family val="2"/>
      </rPr>
      <t xml:space="preserve">02: Smart single MPAN  x 1
05: Smart Import/Export MPANs with different suppliers x 2
06: Smart Import/Export MPANs with same suppliers x 2
10: Smart single MPAN on Monthly Consents x 2
D1 + 1WD
  </t>
    </r>
  </si>
  <si>
    <t xml:space="preserve">5 Pre-Req </t>
  </si>
  <si>
    <t>MHHS-BR-DS-049</t>
  </si>
  <si>
    <r>
      <rPr>
        <sz val="10"/>
        <color rgb="FF000000"/>
        <rFont val="Calibri"/>
        <family val="2"/>
      </rPr>
      <t xml:space="preserve">Data Payload (7 MPANs):
</t>
    </r>
    <r>
      <rPr>
        <b/>
        <i/>
        <u/>
        <sz val="10"/>
        <color rgb="FF000000"/>
        <rFont val="Calibri"/>
        <family val="2"/>
      </rPr>
      <t xml:space="preserve">#Please cross-reference the Detailed Test Data Requirement field#
</t>
    </r>
    <r>
      <rPr>
        <sz val="10"/>
        <color rgb="FF000000"/>
        <rFont val="Calibri"/>
        <family val="2"/>
      </rPr>
      <t xml:space="preserve">02: Smart single MPAN x 1
05: Smart Import/Export MPANs with different suppliers x 2
06: Smart Import/Export MPANs with same suppliers x 2
10: Smart single MPAN on Monthly Consents x 2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</si>
  <si>
    <r>
      <rPr>
        <b/>
        <sz val="12"/>
        <color rgb="FF000000"/>
        <rFont val="Arial"/>
        <family val="2"/>
      </rPr>
      <t xml:space="preserve">Precursor to II Run
</t>
    </r>
    <r>
      <rPr>
        <b/>
        <sz val="9"/>
        <color rgb="FF000000"/>
        <rFont val="Arial"/>
        <family val="2"/>
      </rPr>
      <t xml:space="preserve">Advanced Data Service Provisioning (8 MPANs):
</t>
    </r>
    <r>
      <rPr>
        <b/>
        <u/>
        <sz val="9"/>
        <color rgb="FF000000"/>
        <rFont val="Arial"/>
        <family val="2"/>
      </rPr>
      <t xml:space="preserve">#Please cross-reference the Detailed Test Data Requirement field#
</t>
    </r>
    <r>
      <rPr>
        <b/>
        <sz val="9"/>
        <color rgb="FF000000"/>
        <rFont val="Arial"/>
        <family val="2"/>
      </rPr>
      <t xml:space="preserve">03: Advanced Import MPAN x 4
04: Advanced Export MPAN x 2
09: Advanced Import Reactive Power MPAN x 2
D1 + 1WD
  </t>
    </r>
  </si>
  <si>
    <t xml:space="preserve">6 Pre-Req </t>
  </si>
  <si>
    <t>ADSC</t>
  </si>
  <si>
    <r>
      <rPr>
        <sz val="10"/>
        <color rgb="FF000000"/>
        <rFont val="Calibri"/>
        <family val="2"/>
      </rPr>
      <t xml:space="preserve">Data Payload (8 MPANs):
</t>
    </r>
    <r>
      <rPr>
        <b/>
        <u/>
        <sz val="10"/>
        <color rgb="FF000000"/>
        <rFont val="Calibri"/>
        <family val="2"/>
      </rPr>
      <t xml:space="preserve">#Please cross-reference the Detailed Test Data Requirement field#
</t>
    </r>
    <r>
      <rPr>
        <sz val="10"/>
        <color rgb="FF000000"/>
        <rFont val="Calibri"/>
        <family val="2"/>
      </rPr>
      <t xml:space="preserve">03: Advanced Import MPAN x 4
04: Advanced Export MPAN x 2
09: Advanced Import Reactive Power MPAN x 2
On the day after the selected Settlement Day [D], the Data Service generates a Data Payload that represents both the Reads and the Consumption (HH Data) from the Meter obtained via the DSP Schedule for the Settlement Day [D] .
</t>
    </r>
    <r>
      <rPr>
        <strike/>
        <sz val="10"/>
        <color rgb="FFFF0000"/>
        <rFont val="Calibri"/>
        <family val="2"/>
      </rPr>
      <t xml:space="preserve">
</t>
    </r>
    <r>
      <rPr>
        <sz val="10"/>
        <color rgb="FF000000"/>
        <rFont val="Calibri"/>
        <family val="2"/>
      </rPr>
      <t xml:space="preserve">The Data Payload Consumption (HH Data) is generated in a format agreed between the MDR and the Data Service. 
</t>
    </r>
    <r>
      <rPr>
        <b/>
        <u/>
        <sz val="10"/>
        <color rgb="FF000000"/>
        <rFont val="Calibri"/>
        <family val="2"/>
      </rPr>
      <t xml:space="preserve">
</t>
    </r>
  </si>
  <si>
    <r>
      <rPr>
        <b/>
        <sz val="12"/>
        <color rgb="FF000000"/>
        <rFont val="Arial"/>
        <family val="2"/>
      </rPr>
      <t xml:space="preserve">Precursor to II Run
</t>
    </r>
    <r>
      <rPr>
        <b/>
        <sz val="9"/>
        <color rgb="FF000000"/>
        <rFont val="Arial"/>
        <family val="2"/>
      </rPr>
      <t xml:space="preserve">Unmetered Data Service Provisioning (2 MPANs):
</t>
    </r>
    <r>
      <rPr>
        <b/>
        <u/>
        <sz val="9"/>
        <color rgb="FF000000"/>
        <rFont val="Arial"/>
        <family val="2"/>
      </rPr>
      <t xml:space="preserve">#Please cross-reference the Detailed Test Data Requirement field#
</t>
    </r>
    <r>
      <rPr>
        <b/>
        <sz val="9"/>
        <color rgb="FF000000"/>
        <rFont val="Arial"/>
        <family val="2"/>
      </rPr>
      <t xml:space="preserve">07: Unmetered MPAN x 2
D1 + 1WD
  </t>
    </r>
  </si>
  <si>
    <t xml:space="preserve">7 Pre-Req </t>
  </si>
  <si>
    <t>UMSDS</t>
  </si>
  <si>
    <r>
      <rPr>
        <sz val="10"/>
        <color rgb="FF000000"/>
        <rFont val="Calibri"/>
        <family val="2"/>
      </rPr>
      <t xml:space="preserve">Data Payload (2 MPANs):
</t>
    </r>
    <r>
      <rPr>
        <b/>
        <i/>
        <u/>
        <sz val="10"/>
        <color rgb="FF000000"/>
        <rFont val="Calibri"/>
        <family val="2"/>
      </rPr>
      <t>#Please cross-reference the Detailed Test Data Requirement field</t>
    </r>
    <r>
      <rPr>
        <i/>
        <u/>
        <sz val="10"/>
        <color rgb="FF000000"/>
        <rFont val="Calibri"/>
        <family val="2"/>
      </rPr>
      <t xml:space="preserve">#
</t>
    </r>
    <r>
      <rPr>
        <sz val="10"/>
        <color rgb="FF000000"/>
        <rFont val="Calibri"/>
        <family val="2"/>
      </rPr>
      <t>07: Unmetered MPAN x 2
D0389 flows / PUB-047 messages
PECU Array Data
CMS Logs
IF-021 Data:
Complete Set of IF-021 UTC Settlement Period Consumption Data is expected for the  MPAN with no gaps in data where Settlement Period Quality Indicator indicates the IF-021 Data is Actual.</t>
    </r>
  </si>
  <si>
    <t xml:space="preserve">II Run for UTC Settlement Day [D]
[D] + 2WD
</t>
  </si>
  <si>
    <t>BP005</t>
  </si>
  <si>
    <t>METH001, ID-9273
METH001, ID-9098</t>
  </si>
  <si>
    <t>SDSC, ADSC, UMSDS</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</si>
  <si>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</si>
  <si>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</si>
  <si>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</si>
  <si>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r>
      <rPr>
        <b/>
        <sz val="14"/>
        <color rgb="FF000000"/>
        <rFont val="Arial"/>
        <family val="2"/>
      </rPr>
      <t xml:space="preserve">II RUN
</t>
    </r>
    <r>
      <rPr>
        <b/>
        <sz val="9"/>
        <color rgb="FF000000"/>
        <rFont val="Arial"/>
        <family val="2"/>
      </rPr>
      <t xml:space="preserve">
Occurs on [D] + 2WD
</t>
    </r>
  </si>
  <si>
    <t>Smart MPANs</t>
  </si>
  <si>
    <t>MHHS-BR-DS-073</t>
  </si>
  <si>
    <t>Prepare Data for Submission Period(s)</t>
  </si>
  <si>
    <t xml:space="preserve">Data Services will prepare the data in the agreed format ready for submission 
 </t>
  </si>
  <si>
    <t>Create IF-021 messages for Actual</t>
  </si>
  <si>
    <t>MHHS-BR-DS-087</t>
  </si>
  <si>
    <t xml:space="preserve">Validate Read UTC Settlement Period Consumption for:
02: Smart single MPAN x 1
05: Smart Import/Export MPANs with different suppliers x 2
06: Smart Import/Export MPANs with same suppliers x 2
</t>
  </si>
  <si>
    <t>SDS must prepare MPAN level UTC Period Level Consumption Data in line with the Smart Validation &amp; Estimation Method statement</t>
  </si>
  <si>
    <t xml:space="preserve">Create IF_021 message:
IF-021 Data:
02: Smart single MPAN x 1
Complete Set of IF-021 UTC Settlement Period Consumption Data is expected for the  MPAN with no gaps in data where Settlement Period Quality Indicator indicates the IF-021 Data is Actual.
</t>
  </si>
  <si>
    <t>SDSC must create IF-021 message and capture test evidence (screenshot)</t>
  </si>
  <si>
    <t>Create IF_021 message:
IF-021 Data:
05: Smart Import/Export MPANs with different suppliers x 2
Complete Set of IF-021 UTC Settlement Period Consumption Data is expected for the  MPAN with no gaps in data where Settlement Period Quality Indicator indicates the IF-021 Data is Actual.</t>
  </si>
  <si>
    <t>Create IF_021 message:
IF-021 Data:
06: Smart Import/Export MPANs with same suppliers x 2
Complete Set of IF-021 UTC Settlement Period Consumption Data is expected for the  MPAN with no gaps in data where Settlement Period Quality Indicator indicates the IF-021 Data is Actual.</t>
  </si>
  <si>
    <t>Advanced MPANs</t>
  </si>
  <si>
    <t>MHHS-BR-DS-072</t>
  </si>
  <si>
    <t>MHHS-BR-DS-086</t>
  </si>
  <si>
    <t xml:space="preserve">Validate Read UTC Settlement Period Consumption for:
3. Advanced single MPANs x 4
4. Advanced single MPANs x 2
</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</si>
  <si>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</si>
  <si>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</si>
  <si>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ADSC must create IF-021 message and capture test evidence (screenshot)</t>
  </si>
  <si>
    <t>Advanced Reactive MPANs</t>
  </si>
  <si>
    <t xml:space="preserve">MHHS-BR-DS-072
 </t>
  </si>
  <si>
    <t>Prepare Data for Submission period (s)</t>
  </si>
  <si>
    <t>MHHS-BR-DS-086
 MHHSP-BRS001-ADS-BR-DS-093-1</t>
  </si>
  <si>
    <t>Validate UTC Period Level Consumption Data for:
9. Advanced Import Reactive Power MPANs x 2</t>
  </si>
  <si>
    <t>ADS must validate UTC Period Level Consumption Data in line with Advanced Validation &amp; Estimation Method statement</t>
  </si>
  <si>
    <t>MHHS-BR-DS-085</t>
  </si>
  <si>
    <t>Validate and Calculate Consumption for
7. Unmetered MPANs x 2</t>
  </si>
  <si>
    <t>UMSDS must be able to calculate UTC Period Level Consumption Data for all UTC periods using the requirements set out in the UMSDS Method Statement</t>
  </si>
  <si>
    <t>UMSDS must create IF-021 message and capture test evidence (screenshot)</t>
  </si>
  <si>
    <t xml:space="preserve">150
 </t>
  </si>
  <si>
    <t>MHHS-BR-DS-093
MHHS-BR-DS-094
MHHS-BR-DS-095</t>
  </si>
  <si>
    <t>IF-021</t>
  </si>
  <si>
    <t>[ActivePower] &amp; [DI-015] = W</t>
  </si>
  <si>
    <t xml:space="preserve">The IF-021 data [Actual data) is sent to the DIP for:
02: Smart single MPAN x 1
05: Smart Import/Export MPANs with different suppliers x 2
06: Smart Import/Export MPANs with same suppliers x 2
</t>
  </si>
  <si>
    <t>http 201 response from DIP</t>
  </si>
  <si>
    <t>160
200</t>
  </si>
  <si>
    <t>PUB-021 (SDSC)</t>
  </si>
  <si>
    <t xml:space="preserve">LSS </t>
  </si>
  <si>
    <t xml:space="preserve">DIP sends PUB-021 (SDSC) to LSS for:
02: Smart single MPAN x 1
05: Smart Import/Export MPANs with different suppliers x 2
06: Smart Import/Export MPANs with same suppliers x 2
</t>
  </si>
  <si>
    <t xml:space="preserve">210
230
 </t>
  </si>
  <si>
    <t>MHHS-BR-RD-019</t>
  </si>
  <si>
    <t xml:space="preserve">LSS receives the PUB-021 (SDSC) for:
02: Smart single MPAN x 1
05: Smart Import/Export MPANs with different suppliers x 2
06: Smart Import/Export MPANs with same suppliers x 2
</t>
  </si>
  <si>
    <t>LSS  receives PUB-021 [ActivePower] &amp; [DI-015] = W containing UTC Settlement Period Consumption Data.
Confirms successful updates on downstream systems. 
Capture test evidence in the form of logs / screenshots from downstream systems/apps</t>
  </si>
  <si>
    <t xml:space="preserve">The IF-021 data (Actual data) is sent to the DIP for:
3. Advanced single MPANs x 4
4. Advanced single MPANs x 2
9. Advanced Import Reactive Power MPANs x 2
</t>
  </si>
  <si>
    <t>PUB-021 (ADSC)</t>
  </si>
  <si>
    <t>DIP sends PUB-021 (ADSC) to LSS for:
3. Advanced single MPANs x 4
4. Advanced single MPANs x 2
9. Advanced Import Reactive Power MPANs x 2</t>
  </si>
  <si>
    <t>LSS receives the PUB-021 (ADSC) for:
3. Advanced single MPANs x 4
4. Advanced single MPANs x 2
9. Advanced Import Reactive Power MPANs x 2</t>
  </si>
  <si>
    <t>The IF-021 data (Actual data) is sent to the DIP for:
7. Unmetered MPANs x 2</t>
  </si>
  <si>
    <t>PUB-021 (UMSDS)</t>
  </si>
  <si>
    <t>DIP sends PUB-021 (UMSDS) to LSS for:
7. Unmetered MPANs x 2</t>
  </si>
  <si>
    <t>PUB-021 UM(SDS)</t>
  </si>
  <si>
    <t>LSS receives the PUB-021 (UMSDS) for:
7. Unmetered MPANs x 2</t>
  </si>
  <si>
    <t>Load Shaping Steps
(Actual Data in same load shape category) 
NOTE: Consumption using Load Shapes will only take effect from the next settlement run (i.e. SF Run) onwards, as Load Shaping data will only be generated on the same day as the II Run.</t>
  </si>
  <si>
    <t>BP018</t>
  </si>
  <si>
    <t>MHHSP-BRS007-LSS-34
MHHSP-BRS007-LSS-38
MHHSP-BRS007-LSS-03A
MHHSP-BRS007-LSS-04
MHHSP-BRS007-LSS-01
MHHSP-BRS007-LSS-02
MHHSP-BRS007-LSS-05</t>
  </si>
  <si>
    <t>LSS</t>
  </si>
  <si>
    <t>LSS, Helix</t>
  </si>
  <si>
    <t>LSS runs successfully.
Herlix verifies that processing has completed correctly without error prior to the publishing of the LSS data</t>
  </si>
  <si>
    <t>Helix confirms LSS has completed successfully and without error prior to publishing LSS output data. Test evidence is captured (logs / screenshots)</t>
  </si>
  <si>
    <t>BP018
BP018
BP005</t>
  </si>
  <si>
    <t>60
75
230</t>
  </si>
  <si>
    <r>
      <rPr>
        <strike/>
        <sz val="10"/>
        <color rgb="FFFF0000"/>
        <rFont val="Calibri"/>
      </rPr>
      <t xml:space="preserve">MHHS-BR-RD-022
MHHS-BR-RD-023
</t>
    </r>
    <r>
      <rPr>
        <sz val="10"/>
        <color rgb="FFFF0000"/>
        <rFont val="Calibri"/>
      </rPr>
      <t>MHHSP-BRS014-ECS-BR-RD-022
MHHSP-BRS014-ECS-BR-RD-023
MHHSP-BRS007-LSS-36</t>
    </r>
  </si>
  <si>
    <t xml:space="preserve">IF-022
IF-023
 </t>
  </si>
  <si>
    <t>[LSSPeriodData]
[LSSTotalsData]</t>
  </si>
  <si>
    <t>The Load Shaping Service will generate Load Shape Period Data (IF-022) and Load Shape Totals Data (IF-023) and submit to DIP.
Load Shaping data requires actual IF-021 data to be processed for MPANs within the same Load Shape Category.</t>
  </si>
  <si>
    <t>240
250</t>
  </si>
  <si>
    <t>PUB-022
PUB-023</t>
  </si>
  <si>
    <t>SUPC, SDSC, ADSC, UMSDS</t>
  </si>
  <si>
    <t xml:space="preserve">DIP sends PUB-022 and PUB-023 to Supplier and Data Service </t>
  </si>
  <si>
    <t>SUPC receives PUB-022</t>
  </si>
  <si>
    <t>MHHS-BR-SU-043</t>
  </si>
  <si>
    <t>PUB-022</t>
  </si>
  <si>
    <t>[LSSPeriodData]</t>
  </si>
  <si>
    <t>SUPC</t>
  </si>
  <si>
    <t>Supplier receives the PUB-022 for:
2. Smart single MPAN  
3. Advanced Import MPANs x 4
4. Advanced Export MPANs x 2
5. Smart Import/Export MPANs with different suppliers x 2	
6. Smart Import/Export MPANs with same suppliers x 2
7. Unmetered MPANs x 2	
9. Advanced Import Reactive Power MPANs x 2</t>
  </si>
  <si>
    <t>Supplier receives PUB-022 [LSSPeriodData]. Confirms successful updates on downstream systems. 
Capture test evidence in the form of logs / screenshots from downstream systems/apps</t>
  </si>
  <si>
    <r>
      <rPr>
        <b/>
        <sz val="9"/>
        <color rgb="FF000000"/>
        <rFont val="Arial"/>
        <family val="2"/>
      </rPr>
      <t xml:space="preserve">SUPC receives PUB-023
</t>
    </r>
    <r>
      <rPr>
        <b/>
        <sz val="9"/>
        <color rgb="FFFF0000"/>
        <rFont val="Arial"/>
        <family val="2"/>
      </rPr>
      <t>SUPC verifies LSS calculates the Load Shape Rolling Annual Total (field DI-040).</t>
    </r>
  </si>
  <si>
    <r>
      <rPr>
        <sz val="10"/>
        <color rgb="FF000000"/>
        <rFont val="Calibri"/>
        <family val="2"/>
      </rPr>
      <t xml:space="preserve">MHHS-BR-SU-043
</t>
    </r>
    <r>
      <rPr>
        <sz val="10"/>
        <color rgb="FFFF0000"/>
        <rFont val="Calibri"/>
        <family val="2"/>
      </rPr>
      <t>MHHSP-BRS007-LSS-39</t>
    </r>
  </si>
  <si>
    <t>PUB-023</t>
  </si>
  <si>
    <t>[LSSTotalsData]</t>
  </si>
  <si>
    <t xml:space="preserve">Supplier receives the PUB-023 for:
2. Smart single MPAN  
3. Advanced Import MPANs x 4
4. Advanced Export MPANs x 2
5. Smart Import/Export MPANs with different suppliers x 2	
6. Smart Import/Export MPANs with same suppliers x 2
7. Unmetered MPANs x 2	
9. Advanced Import Reactive Power MPANs x 2 </t>
  </si>
  <si>
    <r>
      <rPr>
        <sz val="10"/>
        <color rgb="FF000000"/>
        <rFont val="Calibri"/>
        <family val="2"/>
      </rPr>
      <t xml:space="preserve">Supplier receives PUB-023 [LSSTotalsData]. </t>
    </r>
    <r>
      <rPr>
        <sz val="10"/>
        <color rgb="FFFF0000"/>
        <rFont val="Calibri"/>
        <family val="2"/>
      </rPr>
      <t xml:space="preserve">Verifies rolling Annual Load Shape Total (Field DI-040) has been calculated and </t>
    </r>
    <r>
      <rPr>
        <sz val="10"/>
        <color rgb="FF000000"/>
        <rFont val="Calibri"/>
        <family val="2"/>
      </rPr>
      <t>confirms successful updates on downstream systems. 
Capture test evidence in the form of logs / screenshots from downstream systems/apps</t>
    </r>
  </si>
  <si>
    <t>SDSC receives PUB-022</t>
  </si>
  <si>
    <t xml:space="preserve">MHHS-BR-DS-077
MHHS-BR-DS-080
 </t>
  </si>
  <si>
    <t>Data Service receives the PUB-022  for:
2. Smart single MPAN  
5. Smart Import/Export MPANs with different suppliers x 2	
6. Smart Import/Export MPANs with same suppliers x 2</t>
  </si>
  <si>
    <t>Data Service receives PUB-022 [LSSPeriodData]. Confirms successful updates on downstream systems. 
Capture test evidence in the form of logs / screenshots from downstream systems/apps</t>
  </si>
  <si>
    <t>SDSC receives PUB-023</t>
  </si>
  <si>
    <t>Data Service receives the PUB-023 for:
2. Smart single MPAN  
5. Smart Import/Export MPANs with different suppliers x 2	
6. Smart Import/Export MPANs with same suppliers x 2</t>
  </si>
  <si>
    <t>Data Service receives PUB-023 [LSSTotalsData]. Confirms successful updates on downstream systems. 
Capture test evidence in the form of logs / screenshots from downstream systems/apps</t>
  </si>
  <si>
    <t>ADSC receives PUB-022</t>
  </si>
  <si>
    <t xml:space="preserve">MHHS-BR-DS-077
 </t>
  </si>
  <si>
    <t>Data Service receives the PUB-022 for:
3. Advanced Import MPANs x 4
4. Advanced Export MPANs x 2
9. Advanced Import Reactive Power MPANs x 2</t>
  </si>
  <si>
    <t>ADSC receives PUB-023</t>
  </si>
  <si>
    <t>Data Service receives the PUB-023 for:
3. Advanced Import MPANs x 4
4. Advanced Export MPANs x 2
9. Advanced Import Reactive Power MPANs x 2</t>
  </si>
  <si>
    <t>UMSDS receives PUB-022</t>
  </si>
  <si>
    <t xml:space="preserve">MHHS-BR-DS-077
MHHSP-BRS001-UMSDS-BR-DS-078
 </t>
  </si>
  <si>
    <t xml:space="preserve">Data Service receives the PUB-022 for:
7. Unmetered MPANs x 2	
</t>
  </si>
  <si>
    <t>UMSDS receives PUB-023</t>
  </si>
  <si>
    <t xml:space="preserve">Data Service receives the PUB-023 for:
7. Unmetered MPANs x 2	</t>
  </si>
  <si>
    <r>
      <rPr>
        <b/>
        <sz val="9"/>
        <color rgb="FF000000"/>
        <rFont val="Arial"/>
        <family val="2"/>
      </rPr>
      <t xml:space="preserve">LSS Internal Calculations are validated
</t>
    </r>
    <r>
      <rPr>
        <b/>
        <sz val="9"/>
        <color rgb="FFFF0000"/>
        <rFont val="Arial"/>
        <family val="2"/>
      </rPr>
      <t xml:space="preserve">Helix verifies LSS completed prior to 12 noon
</t>
    </r>
  </si>
  <si>
    <t>MHHSP-BRS007-LSS-32
MHHSP-BRS007-LSS-12
MHHSP-BRS007-LSS-16
MHHSP-BRS007-LSS-17
MHHSP-BRS007-LSS-18
MHHSP-BRS007-LSS-22
MHHSP-BRS007-LSS-23
MHHSP-BRS007-LSS-34</t>
  </si>
  <si>
    <t>Helix</t>
  </si>
  <si>
    <r>
      <rPr>
        <sz val="10"/>
        <color rgb="FF000000"/>
        <rFont val="Calibri"/>
        <family val="2"/>
      </rPr>
      <t xml:space="preserve">LSS Run completes and Helix validates internal calculations  
</t>
    </r>
    <r>
      <rPr>
        <sz val="10"/>
        <color rgb="FFFF0000"/>
        <rFont val="Calibri"/>
        <family val="2"/>
      </rPr>
      <t>Helix also verifies that LSS run completes prior to 12 noon.</t>
    </r>
  </si>
  <si>
    <r>
      <rPr>
        <sz val="10"/>
        <color rgb="FF000000"/>
        <rFont val="Calibri"/>
        <family val="2"/>
      </rPr>
      <t xml:space="preserve">Helix confirm successful validation of internal calculations </t>
    </r>
    <r>
      <rPr>
        <sz val="10"/>
        <color rgb="FFFF0000"/>
        <rFont val="Calibri"/>
        <family val="2"/>
      </rPr>
      <t xml:space="preserve">and that LSS completes prior to 12 noon.
</t>
    </r>
    <r>
      <rPr>
        <sz val="10"/>
        <color rgb="FF000000"/>
        <rFont val="Calibri"/>
        <family val="2"/>
      </rPr>
      <t>Capture test evidence in the form of logs / screenshots from Helix Tool</t>
    </r>
  </si>
  <si>
    <t>IF-021 Data in queue (Actuals)</t>
  </si>
  <si>
    <t>PUB-021</t>
  </si>
  <si>
    <t>MDS</t>
  </si>
  <si>
    <t>The IF-021 data is now queued awaiting the next Calendar Run for the UTC Settlement Day [D] which will be processed as per the published calendar and timetable.</t>
  </si>
  <si>
    <t>II Settlement Run Commences</t>
  </si>
  <si>
    <t>BP019</t>
  </si>
  <si>
    <r>
      <rPr>
        <strike/>
        <sz val="10"/>
        <color rgb="FFFF0000"/>
        <rFont val="Calibri"/>
      </rPr>
      <t xml:space="preserve">MHHSP-07
</t>
    </r>
    <r>
      <rPr>
        <sz val="10"/>
        <color rgb="FFFF0000"/>
        <rFont val="Calibri"/>
      </rPr>
      <t>MHHSP-BRS008-MDS-07</t>
    </r>
  </si>
  <si>
    <t>MDS receives the PUB-021 for:
2. Smart single MPAN  
3. Advanced Import MPANs x 4
4. Advanced Export MPANs x 2
5. Smart Import/Export MPANs with different suppliers x 2	
6. Smart Import/Export MPANs with same suppliers x 2
7. Unmetered MPANs x 2	
9. Advanced Import Reactive Power MPANs x 2</t>
  </si>
  <si>
    <t>MDS receives the PUB-021 messages and caputes test evidence (e.g. IF-021 message screenshots).</t>
  </si>
  <si>
    <t>MDS Run Starts</t>
  </si>
  <si>
    <r>
      <rPr>
        <strike/>
        <sz val="10"/>
        <color rgb="FFFF0000"/>
        <rFont val="Calibri"/>
      </rPr>
      <t xml:space="preserve">MHHSP-14
</t>
    </r>
    <r>
      <rPr>
        <sz val="10"/>
        <color rgb="FFFF0000"/>
        <rFont val="Calibri"/>
      </rPr>
      <t>MHHSP-BRS008-MDS-14</t>
    </r>
  </si>
  <si>
    <t xml:space="preserve">MDS outputs data in MWh </t>
  </si>
  <si>
    <r>
      <rPr>
        <sz val="10"/>
        <color rgb="FF000000"/>
        <rFont val="Calibri"/>
        <family val="2"/>
      </rPr>
      <t xml:space="preserve">The MDS must output data in MWh to </t>
    </r>
    <r>
      <rPr>
        <sz val="10"/>
        <color rgb="FF000000"/>
        <rFont val="Verdana"/>
        <family val="2"/>
        <scheme val="minor"/>
      </rPr>
      <t>6 decimal places and in Clock Time.  (test evidence in the form of screenshots/logs should be captured)</t>
    </r>
  </si>
  <si>
    <r>
      <rPr>
        <strike/>
        <sz val="10"/>
        <color rgb="FFFF0000"/>
        <rFont val="Calibri"/>
      </rPr>
      <t xml:space="preserve">MHHSP-23
</t>
    </r>
    <r>
      <rPr>
        <sz val="10"/>
        <color rgb="FFFF0000"/>
        <rFont val="Calibri"/>
      </rPr>
      <t>MHHSP-BRS008-MDS-11
MHHSP-BRS008-MDS-23</t>
    </r>
  </si>
  <si>
    <r>
      <rPr>
        <strike/>
        <sz val="10"/>
        <color rgb="FFFF0000"/>
        <rFont val="Calibri"/>
      </rPr>
      <t>MDS outputs data in MWh</t>
    </r>
    <r>
      <rPr>
        <sz val="10"/>
        <color rgb="FFFF0000"/>
        <rFont val="Calibri"/>
      </rPr>
      <t xml:space="preserve"> MDS stores a date/time defining when the MDS run was undertaken and stored</t>
    </r>
  </si>
  <si>
    <t>MDS shall store a date/time defining when the MDS run was undertaken and stored. MDS must set and store the Run Number (test evidence in the form of screenshots/logs should be captured)</t>
  </si>
  <si>
    <r>
      <rPr>
        <strike/>
        <sz val="10"/>
        <color rgb="FFFF0000"/>
        <rFont val="Calibri"/>
      </rPr>
      <t xml:space="preserve">MHHSP-27
</t>
    </r>
    <r>
      <rPr>
        <sz val="10"/>
        <color rgb="FFFF0000"/>
        <rFont val="Calibri"/>
      </rPr>
      <t>MHHSP-BRS008-MDS-27
MHHSP-BRS008-MDS-17
MHHSP-BRS008-MDS-18</t>
    </r>
  </si>
  <si>
    <t xml:space="preserve">MDS aggregates Line Loss volumes by CCC </t>
  </si>
  <si>
    <t>The MDS must aggregate Line Loss Volumes by CCC by summing MPAN Line Loss Volumes  (test evidence in the form of screenshots/logs should be captured)</t>
  </si>
  <si>
    <r>
      <rPr>
        <strike/>
        <sz val="10"/>
        <color rgb="FFFF0000"/>
        <rFont val="Calibri"/>
      </rPr>
      <t xml:space="preserve">MHHSP-30
</t>
    </r>
    <r>
      <rPr>
        <sz val="10"/>
        <color rgb="FFFF0000"/>
        <rFont val="Calibri"/>
      </rPr>
      <t>MHHSP-BRS008-MDS-30</t>
    </r>
  </si>
  <si>
    <t>MDS Reporting data</t>
  </si>
  <si>
    <t>MDS must report data to relevant parties (test evidence in the form of screenshots/logs should be captured)</t>
  </si>
  <si>
    <t>REP-008 Preconditions - Helix LLF end-dating</t>
  </si>
  <si>
    <t>Helix manual intervention to end-date the LLF so that the REP-008 exception report generation is triggered</t>
  </si>
  <si>
    <t>Helix confirms that the LLF modification has been successfully completed and the REP-008 exception report is triggered</t>
  </si>
  <si>
    <t>MDS issues reports to parties</t>
  </si>
  <si>
    <r>
      <rPr>
        <strike/>
        <sz val="10"/>
        <color rgb="FFFF0000"/>
        <rFont val="Calibri"/>
      </rPr>
      <t xml:space="preserve">MHHSP-14
</t>
    </r>
    <r>
      <rPr>
        <sz val="10"/>
        <color rgb="FFFF0000"/>
        <rFont val="Calibri"/>
      </rPr>
      <t xml:space="preserve">MHHSP-BRS008-MDS-14
MHHSP-BRS008-MDS-18
</t>
    </r>
    <r>
      <rPr>
        <strike/>
        <sz val="10"/>
        <color rgb="FFFF0000"/>
        <rFont val="Calibri"/>
      </rPr>
      <t xml:space="preserve">MHHSP-23
</t>
    </r>
    <r>
      <rPr>
        <sz val="10"/>
        <color rgb="FFFF0000"/>
        <rFont val="Calibri"/>
      </rPr>
      <t xml:space="preserve">MHHSP-BRS008-MDS-23
MHHSP-BRS008-MDS-24
</t>
    </r>
    <r>
      <rPr>
        <strike/>
        <sz val="10"/>
        <color rgb="FFFF0000"/>
        <rFont val="Calibri"/>
      </rPr>
      <t xml:space="preserve">MHHSP-27
</t>
    </r>
    <r>
      <rPr>
        <sz val="10"/>
        <color rgb="FFFF0000"/>
        <rFont val="Calibri"/>
      </rPr>
      <t xml:space="preserve">MHHSP-BRS008-MDS-27
</t>
    </r>
    <r>
      <rPr>
        <strike/>
        <sz val="10"/>
        <color rgb="FFFF0000"/>
        <rFont val="Calibri"/>
      </rPr>
      <t xml:space="preserve">MHHSP-30
</t>
    </r>
    <r>
      <rPr>
        <sz val="10"/>
        <color rgb="FFFF0000"/>
        <rFont val="Calibri"/>
      </rPr>
      <t xml:space="preserve">MHHSP-BRS008-MDS-30
</t>
    </r>
    <r>
      <rPr>
        <sz val="10"/>
        <color rgb="FF000000"/>
        <rFont val="Calibri"/>
      </rPr>
      <t>METH007, ID-9700
METH007, ID-9836</t>
    </r>
  </si>
  <si>
    <t>REP-002
REP-002A
REP-002B
REP-006
REP-008
REP-009</t>
  </si>
  <si>
    <t>MDS Run completes and MDS reports are submitted for publication via DIP:
REP-002
REP-002A
REP-002B
REP-006
REP-008
REP-009</t>
  </si>
  <si>
    <t>SUPC, LDSO</t>
  </si>
  <si>
    <t>DIP submits Reports for Publication to the Supplier:
REP-002
REP-006
REP-009
and to LDSO:
REP-002A
REP-002B
REP-008</t>
  </si>
  <si>
    <t>N/A</t>
  </si>
  <si>
    <t>REP-002
REP-006
REP-009</t>
  </si>
  <si>
    <t>Supplier receives published MDS Reports:
REP-002
REP-006
REP-009</t>
  </si>
  <si>
    <t>Supplier receives MDS Reports (REP-002, REP-006 and REP-009) and capture test evidence (screen shots, logs, etc)</t>
  </si>
  <si>
    <t xml:space="preserve">REP-002A
REP-002B
REP-008
</t>
  </si>
  <si>
    <t>LDSO receives published MDS Reports:
REP-002A
REP-002B
REP-008</t>
  </si>
  <si>
    <t>LDSO receives MDS Reports (REP-002A, REP-002B and REP-008) and capture test evidence (screen shots, logs, etc)</t>
  </si>
  <si>
    <r>
      <rPr>
        <b/>
        <sz val="9"/>
        <color rgb="FF000000"/>
        <rFont val="Arial"/>
        <family val="2"/>
      </rPr>
      <t xml:space="preserve">MDS Run Ends
Internal MDS Calculations are validated </t>
    </r>
    <r>
      <rPr>
        <b/>
        <sz val="9"/>
        <color rgb="FFFF0000"/>
        <rFont val="Arial"/>
        <family val="2"/>
      </rPr>
      <t>and Herlix also verifies that MDS utilised load shapes in the calculation of consumption for the Traditional and Monthly Consents Smart MPANs (For which no IF-021 messages were submitted for the II Run allowing the consumptions to be defaulted by MDS)</t>
    </r>
  </si>
  <si>
    <t>MHHSP-BRS008-MDS-12
MHHSP-BRS008-MDS-01
MHHSP-BRS008-MDS-02
MHHSP-BRS008-MDS-06
MHHSP-BRS008-MDS-22</t>
  </si>
  <si>
    <r>
      <rPr>
        <sz val="10"/>
        <color rgb="FF000000"/>
        <rFont val="Calibri"/>
        <family val="2"/>
      </rPr>
      <t xml:space="preserve">MDS Run completes and Helix validates internal calculations </t>
    </r>
    <r>
      <rPr>
        <sz val="10"/>
        <color rgb="FFFF0000"/>
        <rFont val="Calibri"/>
        <family val="2"/>
      </rPr>
      <t>and verifies that MDS utilised load shapes in the calculation of consumption for the Traditional and Monthly Consents Smart MPANs (For which no IF-021 messages were submitted for the II Run allowing the consumptions to be defaulted by MDS)</t>
    </r>
  </si>
  <si>
    <t xml:space="preserve">Helix confirm successful validation of internal calculations.
Capture test evidence in the form of logs / screenshots  </t>
  </si>
  <si>
    <t xml:space="preserve">Test Tool/Artefact:
Settlement Accuracy Input Reports (LSS, MDS) </t>
  </si>
  <si>
    <t xml:space="preserve">BP019 </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</si>
  <si>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</si>
  <si>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</si>
  <si>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</si>
  <si>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Test evidence captured (e.g. screenshots, file extracts, logs)</t>
  </si>
  <si>
    <t>MDS Output Reports Validation</t>
  </si>
  <si>
    <t>LDSO accesses Settlement Accuracy Input Reports (MDS), for selected settlement day, via self-service URL</t>
  </si>
  <si>
    <t>LDSO accesses Settlement Accuracy Input Reports (MDS). Captures test evidence in the form of screenshots, etc)</t>
  </si>
  <si>
    <t>LDSO reconciles MDS Output Reports (REP-002A, REP-002B and REP-008) with values in Settlement Accuracy Input Reports and confirms output is as expected</t>
  </si>
  <si>
    <t>LDSO reconciles MDS Output Reports (REP-002A, REP-002B and REP-008) with values in Settlement Accuracy Input Reports and confirms output is as expected; capture evidence in the form of logs / screenshots</t>
  </si>
  <si>
    <t>Supplier accesses Settlement Accuracy Input Reports (MDS), for selected settlement day, via self-service URL</t>
  </si>
  <si>
    <t>Supplier accesses Settlement Accuracy Input Reports (MDS) and captures test evidence in the form of screenshots, file extracts, logs, etc.</t>
  </si>
  <si>
    <t>Supplier reconciles MDS Output Reports (REP-002, REP-006 and REP-009) with values in Settlement Accuracy Input Reports and confirms output is as expected</t>
  </si>
  <si>
    <t>Supplier reconciles MDS Output Reports (REP-002, REP-006 and REP-009) with values in Settlement Accuracy Input Reports and confirms output is as expected; capture evidence in the form of logs / screenshots</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</si>
  <si>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</si>
  <si>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</si>
  <si>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</si>
  <si>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</si>
  <si>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</si>
  <si>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</si>
  <si>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r>
      <rPr>
        <strike/>
        <sz val="10"/>
        <color rgb="FFFF0000"/>
        <rFont val="Calibri"/>
      </rPr>
      <t xml:space="preserve">MHHSP-51, MHHSP-52, MHHSP-55, MHHSP-56, MHHSP-57, 
</t>
    </r>
    <r>
      <rPr>
        <sz val="10"/>
        <color rgb="FFFF0000"/>
        <rFont val="Calibri"/>
      </rPr>
      <t xml:space="preserve">MHHSP-BRS009-VAS-01, 
MHHSP-BRS009-VAS-02, 
MHHSP-BRS009-VAS-04, 
MHHSP-BRS009-VAS-55, 
MHHSP-BRS009-VAS-56, 
</t>
    </r>
    <r>
      <rPr>
        <sz val="10"/>
        <color rgb="FF000000"/>
        <rFont val="Calibri"/>
      </rPr>
      <t>REP-003, REP-004, REP-D0397 (REP-D0081), REP-D0398 (REP-D0266), REP-D0399 (REP-D0276), REP-D0400 (REP-D0296)</t>
    </r>
  </si>
  <si>
    <t>REP-003, REP-004,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</si>
  <si>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</si>
  <si>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</si>
  <si>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</si>
  <si>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</si>
  <si>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</si>
  <si>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</si>
  <si>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t>
  </si>
  <si>
    <t>REP-004</t>
  </si>
  <si>
    <t>VAS issues REP-004 'Supplier Deemed Take Report ' to DIP</t>
  </si>
  <si>
    <t>Supplier receives REP_004 'Supplier Deemed Take Report ' Report</t>
  </si>
  <si>
    <t> </t>
  </si>
  <si>
    <t>REP-D0397 (REP-D0081)</t>
  </si>
  <si>
    <t>D0397 (D0081)</t>
  </si>
  <si>
    <t>VAS issues out D0397 (D0081) to Supplier</t>
  </si>
  <si>
    <t>DTN</t>
  </si>
  <si>
    <t>Supplier receives D0397 (D0081) via DTN</t>
  </si>
  <si>
    <t xml:space="preserve">Supplier receives VAS Report </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</si>
  <si>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</si>
  <si>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</si>
  <si>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</si>
  <si>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</si>
  <si>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</si>
  <si>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</si>
  <si>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</si>
  <si>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</si>
  <si>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</si>
  <si>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</si>
  <si>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</si>
  <si>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</si>
  <si>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</si>
  <si>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MHHSP-BRS009-VAS-09
MHHSP-BRS009-VAS-23</t>
  </si>
  <si>
    <t xml:space="preserve">VAS Run completes and Helix validates internal calculations 
Helix to validate that VAS Logs verify that VAS completed correctly without error prior to </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</si>
  <si>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</si>
  <si>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</si>
  <si>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</si>
  <si>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Output Reports Validation</t>
  </si>
  <si>
    <t>Supplier validates REP_003 'BM Unit Allocated Demand Volumes to Suppliers' ' Report</t>
  </si>
  <si>
    <t>Supplier confirms report reconciles with expected results using the Settlement Accuracy Input Report (VAS). 
Capture test evidence in the form of logs / screenshots from downstream systems/apps</t>
  </si>
  <si>
    <t>Supplier validates REP_004 'Supplier Deemed Take Report ' Report</t>
  </si>
  <si>
    <t>Supplier validates D0397 (D0081) report</t>
  </si>
  <si>
    <t>Supplier validates D0398 (D0266) report</t>
  </si>
  <si>
    <t>Supplier validates D0399 (D0276) report</t>
  </si>
  <si>
    <t>Supplier validates D0400 (D0296) report</t>
  </si>
  <si>
    <t>Data Service applies Load Shape Data
NOTE: Consumption using Load Shapes will only take effect from the next settlement run (i.e. SF Run) onwards, as Load Shaping data will only be generated on the same day as the II Run.</t>
  </si>
  <si>
    <t xml:space="preserve">Create  IF-021 message (estimated data)
Traditional MPAN
</t>
  </si>
  <si>
    <t>130
140
150</t>
  </si>
  <si>
    <t>MHHS-BR-DS-084
MHHS-BR-DS-092
MHHS-BR-DS-094
MHHS-BR-DS-093
MHHS-BR-DS-095</t>
  </si>
  <si>
    <t>The Data Services estimates Invalid / Missing consumption, Validates a Set of UTC Settlement  Period Consumption and submits UTC Period Level Consumption Data</t>
  </si>
  <si>
    <t>SUPC, MDS</t>
  </si>
  <si>
    <t>DIP submits PUB-021 (UTC Period Level Consumption Data)  to Supplier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</si>
  <si>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</si>
  <si>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</si>
  <si>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</si>
  <si>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</si>
  <si>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</si>
  <si>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</si>
  <si>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 xml:space="preserve">Create  IF-021 message (estimated data)
Smart single MPAN with Monthly Consents
</t>
  </si>
  <si>
    <t>Precursor to SF Run
Smart Data Service Provisioning
IF-021 Messages created via Load Shaping for those Traditional single MPANs and Smart single MPANs with Monthly Consent
[D] + 4 WD
Note: IF-021 messages must be available to MDS prior to the settlement SF run day.</t>
  </si>
  <si>
    <t>Traditional single MPANs x4:
Complete Set of IF-021 UTC Settlement Period Consumption Data is expected for these  MPANs with no gaps in data where Settlement Period Quality Indicator indicates the IF-021 Data is Estimated
Smart single MPANs with Monthly Consent x 2
Complete Set of IF-021 UTC Settlement Period Consumption Data is expected for the  MPAN with no gaps in data where Settlement Period Quality Indicator indicates the IF-021 Data is Estimated.</t>
  </si>
  <si>
    <t>SF Run for UTC Settlement Day [D]
Occurs on [D] + 5WD</t>
  </si>
  <si>
    <t>The SF Run is called as part of the standard test calendar and the values output from this Settlement Run for the MPAN will not differ to the values output by the previous Settlement Run. 
Given the above, no IF_021 will be required for those MPANs for which HH consents are held and for which Actual consumptions were processed by the II Run.</t>
  </si>
  <si>
    <r>
      <rPr>
        <b/>
        <sz val="14"/>
        <color rgb="FF000000"/>
        <rFont val="Arial"/>
        <family val="2"/>
      </rPr>
      <t xml:space="preserve">SF RUN
</t>
    </r>
    <r>
      <rPr>
        <b/>
        <sz val="9"/>
        <color rgb="FF000000"/>
        <rFont val="Arial"/>
        <family val="2"/>
      </rPr>
      <t xml:space="preserve">
Occurs on [D] + 5WD
</t>
    </r>
  </si>
  <si>
    <t>MDS creates and stores date/time stamp of run/Run Number</t>
  </si>
  <si>
    <t>MDS Run Ends
Internal MDS Calculations are validated</t>
  </si>
  <si>
    <t>MHHSP-BRS008-MDS-01
MHHSP-BRS008-MDS-02
MHHSP-BRS008-MDS-06
MHHSP-BRS008-MDS-12</t>
  </si>
  <si>
    <t xml:space="preserve">MDS Run completes and Helix validates internal calculations  </t>
  </si>
  <si>
    <t>LDSO accesses Settlement Accuracy Input Reports (MDS)</t>
  </si>
  <si>
    <t>LDSO reconciles MDS Output Reports with values in Settlement Accuracy Input Reports and confirms output is as expected</t>
  </si>
  <si>
    <t>LDSO reconciles MDS Output Reports with values in Settlement Accuracy Input Reports and confirms output is as expected; capture evidence in the form of logs / screenshots</t>
  </si>
  <si>
    <t>Supplier accesses Settlement Accuracy Input Reports (MDS)</t>
  </si>
  <si>
    <t>Supplier reconciles MDS Output Reports with values in Settlement Accuracy Input Reports and confirms output is as expected</t>
  </si>
  <si>
    <t>Supplier reconciles MDS Output Reports with values in Settlement Accuracy Input Reports and confirms output is as expected; capture evidence in the form of logs / screenshots</t>
  </si>
  <si>
    <t>MHHSP-BRS009-VAS-09</t>
  </si>
  <si>
    <t xml:space="preserve">VAS Run completes and Helix validates internal calculations  </t>
  </si>
  <si>
    <t>SF Run has completed</t>
  </si>
  <si>
    <t>LDSO issues REP-901 Report (Aggregated) to Supplier
(SF RUN)</t>
  </si>
  <si>
    <t>REP-901</t>
  </si>
  <si>
    <t>[DUoSSupplierAggInvData]</t>
  </si>
  <si>
    <t>LDSO issues the REP-901 Report - Aggregated duos charges - to the DIP</t>
  </si>
  <si>
    <t>DIP sends REP-901 to the Supplier</t>
  </si>
  <si>
    <t>Supplier receives REP-901 and reconciles the data using the Settlement Accuracy Input Reports (MDS, VAS) produced by the Settlement Runs(s)</t>
  </si>
  <si>
    <t xml:space="preserve">Supplier receives REP-901 which is reconciled against reports produced by Settlement. 
Confirms successful updates on downstream systems. 
Capture test evidence in the form of logs / screenshots from downstream systems/apps.
 </t>
  </si>
  <si>
    <t xml:space="preserve">LDSO issues REP-901 Report (Embedded) to LDSO (IDNO)
(SF RUN) </t>
  </si>
  <si>
    <t xml:space="preserve">
[DUoSEmbeddedLDSOAggInvData]</t>
  </si>
  <si>
    <t>LDSO (IDNO)</t>
  </si>
  <si>
    <t>DIP sends REP-901 to the LDSO (IDNO)</t>
  </si>
  <si>
    <t>LDSO (IDNO) receives REP-901 and reconciles the data using the Settlement Accuracy Input Reports (MDS, VAS) produced by the Settlement Runs(s)</t>
  </si>
  <si>
    <t xml:space="preserve">LDSO (IDNO) receives REP-901 which is reconciled against reports produced by Settlement. 
Confirms successful updates on downstream systems. 
Capture test evidence in the form of logs / screenshots from downstream systems/apps.
 </t>
  </si>
  <si>
    <t>LDSO issues REP-900 Report (Site Specific) to Supplier
(SF RUN)</t>
  </si>
  <si>
    <t>REP-900</t>
  </si>
  <si>
    <t>[DUoSSupplierInvData]</t>
  </si>
  <si>
    <t>LDSO issues the REP-900 Report (Site Specific) - to the DIP</t>
  </si>
  <si>
    <t>DIP sends REP-900 to the Supplier</t>
  </si>
  <si>
    <t>Supplier receives REP-900 and reconciles the data using the Settlement Accuracy Input Reports (MDS, VAS) produced by the Settlement Runs(s)</t>
  </si>
  <si>
    <t xml:space="preserve">Supplier receives REP-900 which is reconciled against reports produced by Settlement. 
Confirms successful updates on downstream systems. 
Capture test evidence in the form of logs / screenshots from downstream systems/apps.
 </t>
  </si>
  <si>
    <t>RF Run for UTC Settlement Day [D]
Occurs on [D] + 8WD</t>
  </si>
  <si>
    <t>The RF Run is called as part of the standard test calendar and the values output from this Settlement Run for the MPAN will not differ to the values output by the previous Settlement Run. 
Given the above, no IF-021 will be required.</t>
  </si>
  <si>
    <r>
      <rPr>
        <b/>
        <sz val="14"/>
        <color rgb="FF000000"/>
        <rFont val="Arial"/>
        <family val="2"/>
      </rPr>
      <t xml:space="preserve">RF RUN
</t>
    </r>
    <r>
      <rPr>
        <b/>
        <sz val="9"/>
        <color rgb="FF000000"/>
        <rFont val="Arial"/>
        <family val="2"/>
      </rPr>
      <t xml:space="preserve">
Occurs on [D] + 8WD
</t>
    </r>
  </si>
  <si>
    <r>
      <rPr>
        <strike/>
        <sz val="10"/>
        <color rgb="FFFF0000"/>
        <rFont val="Calibri"/>
      </rPr>
      <t xml:space="preserve">MHHSP-27
</t>
    </r>
    <r>
      <rPr>
        <sz val="10"/>
        <color rgb="FFFF0000"/>
        <rFont val="Calibri"/>
      </rPr>
      <t xml:space="preserve">MHHSP-BRS008-MDS-27
MHHSP-BRS008-MDS-17
MHHSP-BRS008-MDS-18
</t>
    </r>
  </si>
  <si>
    <t>Test evidence is captured in the form of screenshots, file extract, logs, etc)</t>
  </si>
  <si>
    <t>Supplier receives VAS Report and captures test evidence (screenshots, logs, etc)</t>
  </si>
  <si>
    <t>Supplier receives VAS Report  and captures test evidence (screenshots, logs, etc)</t>
  </si>
  <si>
    <t>RF Run has completed</t>
  </si>
  <si>
    <t>LDSO issues REP-901 Report (Aggregated) to Supplier
(RF RUN)</t>
  </si>
  <si>
    <t xml:space="preserve">LDSO issues REP-901 Report (Embedded) to LDSO (IDNO)
(RF RUN) </t>
  </si>
  <si>
    <t>LDSO issues REP-900 Report (Site Specific) to Supplier
(RF RUN)</t>
  </si>
  <si>
    <t>ST0030 TC01b Settling Normally Rep-007 Rep-003A</t>
  </si>
  <si>
    <t>As defined in ST0030 TC01 Settling Normally</t>
  </si>
  <si>
    <r>
      <rPr>
        <b/>
        <sz val="9"/>
        <color rgb="FF000000"/>
        <rFont val="Arial"/>
        <family val="2"/>
      </rPr>
      <t xml:space="preserve">Precursor to test execution:
</t>
    </r>
    <r>
      <rPr>
        <sz val="9"/>
        <color rgb="FF000000"/>
        <rFont val="Arial"/>
        <family val="2"/>
      </rPr>
      <t xml:space="preserve">Test Case ST0030 TC01 Settling Normally is a pre-requisite to the execution of Test Case ST0030 TC01b.
Test Case TC01b provides those test steps relating to VAS Reports </t>
    </r>
    <r>
      <rPr>
        <b/>
        <sz val="9"/>
        <color rgb="FF000000"/>
        <rFont val="Arial"/>
        <family val="2"/>
      </rPr>
      <t>REP-003A</t>
    </r>
    <r>
      <rPr>
        <sz val="9"/>
        <color rgb="FF000000"/>
        <rFont val="Arial"/>
        <family val="2"/>
      </rPr>
      <t xml:space="preserve"> and </t>
    </r>
    <r>
      <rPr>
        <b/>
        <sz val="9"/>
        <color rgb="FF000000"/>
        <rFont val="Arial"/>
        <family val="2"/>
      </rPr>
      <t>REP-007</t>
    </r>
    <r>
      <rPr>
        <sz val="9"/>
        <color rgb="FF000000"/>
        <rFont val="Arial"/>
        <family val="2"/>
      </rPr>
      <t>. These steps should be executed concurrent to ST0030 TC01 Settling Normally.</t>
    </r>
  </si>
  <si>
    <t>0 Pre Req</t>
  </si>
  <si>
    <t>VAS issues reports to parties - as per ST0030 TC01</t>
  </si>
  <si>
    <t>REP-003A</t>
  </si>
  <si>
    <t>VAS issues REP_003A 'Aggregated BM Unit Allocated Demand Volumes to Suppliers' Reportto DIP</t>
  </si>
  <si>
    <t>Supplier receives REP_003A 'Aggregated BM Unit Allocated Demand Volumes to Suppliers' Report</t>
  </si>
  <si>
    <t>BP027</t>
  </si>
  <si>
    <t>REP-007</t>
  </si>
  <si>
    <t>VAS issues REP-007 'VAS Exception Report to Suppliers' to DIP</t>
  </si>
  <si>
    <t>BP028</t>
  </si>
  <si>
    <t>Supplier receives REP_007 'VAS Exception Report to Suppliers' Report</t>
  </si>
  <si>
    <t>Supplier validates REP_003A 'Aggregated BM Unit Allocated Demand Volumes to Suppliers' Report</t>
  </si>
  <si>
    <t>Supplier validates REP_007 'VAS Exception Report to Suppliers' Report</t>
  </si>
  <si>
    <r>
      <rPr>
        <strike/>
        <sz val="9"/>
        <color rgb="FFFF0000"/>
        <rFont val="Arial"/>
      </rPr>
      <t>7.1</t>
    </r>
    <r>
      <rPr>
        <sz val="9"/>
        <color rgb="FF000000"/>
        <rFont val="Arial"/>
      </rPr>
      <t xml:space="preserve"> </t>
    </r>
    <r>
      <rPr>
        <sz val="9"/>
        <color rgb="FFFF0000"/>
        <rFont val="Arial"/>
      </rPr>
      <t>7.2</t>
    </r>
  </si>
  <si>
    <t>ST0030  EMRS Reporting</t>
  </si>
  <si>
    <t>ST0030 - EMRS Reporting</t>
  </si>
  <si>
    <t>01: Advanced Import MPAN</t>
  </si>
  <si>
    <r>
      <rPr>
        <sz val="10"/>
        <color rgb="FF000000"/>
        <rFont val="Calibri"/>
        <family val="2"/>
      </rP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</si>
  <si>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MPAN Data Requirements:
Advanced Import MPAN
The MPAN should be present either as a result of migration or via a normal business process and should be  settling normally (as per DES138 data specification).</t>
  </si>
  <si>
    <r>
      <rPr>
        <b/>
        <sz val="12"/>
        <color rgb="FF000000"/>
        <rFont val="Arial"/>
        <family val="2"/>
      </rPr>
      <t xml:space="preserve">Precursor to II Run
</t>
    </r>
    <r>
      <rPr>
        <b/>
        <sz val="9"/>
        <color rgb="FF000000"/>
        <rFont val="Arial"/>
        <family val="2"/>
      </rPr>
      <t xml:space="preserve">Advanced Data Service Provisioning
</t>
    </r>
    <r>
      <rPr>
        <b/>
        <u/>
        <sz val="9"/>
        <color rgb="FF000000"/>
        <rFont val="Arial"/>
        <family val="2"/>
      </rPr>
      <t xml:space="preserve">#Please cross-reference the Detailed Test Data Requirement field#
</t>
    </r>
    <r>
      <rPr>
        <b/>
        <sz val="9"/>
        <color rgb="FF000000"/>
        <rFont val="Arial"/>
        <family val="2"/>
      </rPr>
      <t xml:space="preserve">01: Advanced Import MPAN
D1 + 1WD
  </t>
    </r>
  </si>
  <si>
    <r>
      <rPr>
        <sz val="10"/>
        <color rgb="FF000000"/>
        <rFont val="Calibri"/>
        <family val="2"/>
      </rPr>
      <t xml:space="preserve">Data Payload
</t>
    </r>
    <r>
      <rPr>
        <b/>
        <u/>
        <sz val="10"/>
        <color rgb="FF000000"/>
        <rFont val="Calibri"/>
        <family val="2"/>
      </rPr>
      <t xml:space="preserve">#Please cross-reference the Detailed Test Data Requirement field#
</t>
    </r>
    <r>
      <rPr>
        <sz val="10"/>
        <color rgb="FF000000"/>
        <rFont val="Calibri"/>
        <family val="2"/>
      </rPr>
      <t xml:space="preserve">01: Advanced Import MPAN
On the day after the selected Settlement Day [D], the Data Service generates a Data Payload that represents both the Reads and the Consumption (HH Data) from the Meter obtained via the DSP Schedule for the Settlement Day [D] .
</t>
    </r>
    <r>
      <rPr>
        <strike/>
        <sz val="10"/>
        <color rgb="FFFF0000"/>
        <rFont val="Calibri"/>
        <family val="2"/>
      </rPr>
      <t xml:space="preserve">
</t>
    </r>
    <r>
      <rPr>
        <sz val="10"/>
        <color rgb="FF000000"/>
        <rFont val="Calibri"/>
        <family val="2"/>
      </rPr>
      <t xml:space="preserve">The Data Payload Consumption (HH Data) is generated in a format agreed between the MDR and the Data Service. 
</t>
    </r>
    <r>
      <rPr>
        <b/>
        <u/>
        <sz val="10"/>
        <color rgb="FF000000"/>
        <rFont val="Calibri"/>
        <family val="2"/>
      </rPr>
      <t xml:space="preserve">
</t>
    </r>
  </si>
  <si>
    <t>The Data Service to use whatever tools available to generate the Data Payload with values which are commensurate with the test under execution.</t>
  </si>
  <si>
    <t>Data Service generates IF-021 UTC Settlement Period Consumptions Re-Calculated Data  with all relevant information for UTC Settlement Day [D].</t>
  </si>
  <si>
    <t>Precursor to MDS Run
Load Shaping run successfully completed.
Estimated IF-021 messages created by Data Service as necessary.</t>
  </si>
  <si>
    <t>MDS issues reports to Helix</t>
  </si>
  <si>
    <t>MHHSP-BRS008-MDS-30, MHHSP-BRS008-MDS-33</t>
  </si>
  <si>
    <r>
      <rPr>
        <sz val="10"/>
        <color rgb="FF000000"/>
        <rFont val="Calibri"/>
      </rPr>
      <t>REP-020</t>
    </r>
    <r>
      <rPr>
        <sz val="10"/>
        <color rgb="FFFF0000"/>
        <rFont val="Calibri"/>
      </rPr>
      <t xml:space="preserve"> (MDS Data for EMRS)</t>
    </r>
  </si>
  <si>
    <r>
      <rPr>
        <sz val="10"/>
        <color rgb="FF000000"/>
        <rFont val="Calibri"/>
      </rPr>
      <t xml:space="preserve">MDS Run completes and MDS </t>
    </r>
    <r>
      <rPr>
        <sz val="10"/>
        <color rgb="FFFF0000"/>
        <rFont val="Calibri"/>
      </rPr>
      <t xml:space="preserve">REP-020 (MDS Data for EMRS) </t>
    </r>
    <r>
      <rPr>
        <sz val="10"/>
        <color rgb="FF000000"/>
        <rFont val="Calibri"/>
      </rPr>
      <t>report</t>
    </r>
    <r>
      <rPr>
        <strike/>
        <sz val="10"/>
        <color rgb="FFFF0000"/>
        <rFont val="Calibri"/>
      </rPr>
      <t>s</t>
    </r>
    <r>
      <rPr>
        <sz val="10"/>
        <color rgb="FF000000"/>
        <rFont val="Calibri"/>
      </rPr>
      <t xml:space="preserve"> </t>
    </r>
    <r>
      <rPr>
        <sz val="10"/>
        <color rgb="FFFF0000"/>
        <rFont val="Calibri"/>
      </rPr>
      <t>is</t>
    </r>
    <r>
      <rPr>
        <sz val="10"/>
        <color rgb="FF000000"/>
        <rFont val="Calibri"/>
      </rPr>
      <t xml:space="preserve"> </t>
    </r>
    <r>
      <rPr>
        <strike/>
        <sz val="10"/>
        <color rgb="FFFF0000"/>
        <rFont val="Calibri"/>
      </rPr>
      <t>are</t>
    </r>
    <r>
      <rPr>
        <sz val="10"/>
        <color rgb="FF000000"/>
        <rFont val="Calibri"/>
      </rPr>
      <t xml:space="preserve"> submitted for publication via Helix</t>
    </r>
  </si>
  <si>
    <t xml:space="preserve">Helix generates the Settlement Accuracy Input Reports (MDS) designated to assist in reconciling the test results. </t>
  </si>
  <si>
    <t>Helix generates the Input Accuracy Reports and captures details as test evidence.</t>
  </si>
  <si>
    <t>REP-020</t>
  </si>
  <si>
    <r>
      <rPr>
        <sz val="10"/>
        <color rgb="FF000000"/>
        <rFont val="Calibri"/>
      </rPr>
      <t>REP-020</t>
    </r>
    <r>
      <rPr>
        <sz val="10"/>
        <color rgb="FFFF0000"/>
        <rFont val="Calibri"/>
      </rPr>
      <t xml:space="preserve"> (MDS Data for EMRS)
</t>
    </r>
  </si>
  <si>
    <t xml:space="preserve">Helix </t>
  </si>
  <si>
    <r>
      <rPr>
        <sz val="10"/>
        <color rgb="FF000000"/>
        <rFont val="Calibri"/>
      </rPr>
      <t xml:space="preserve">Helix reconciles MDS REP-020 </t>
    </r>
    <r>
      <rPr>
        <sz val="10"/>
        <color rgb="FFFF0000"/>
        <rFont val="Calibri"/>
      </rPr>
      <t>(MDS Data for EMRS)</t>
    </r>
    <r>
      <rPr>
        <sz val="10"/>
        <color rgb="FF000000"/>
        <rFont val="Calibri"/>
      </rPr>
      <t xml:space="preserve"> Report with values in Settlement Accuracy Input Reports and confirms output is as expected</t>
    </r>
  </si>
  <si>
    <r>
      <rPr>
        <sz val="10"/>
        <color rgb="FF000000"/>
        <rFont val="Calibri"/>
      </rPr>
      <t xml:space="preserve">Helix reconciles MDS REP-020 </t>
    </r>
    <r>
      <rPr>
        <sz val="10"/>
        <color rgb="FFFF0000"/>
        <rFont val="Calibri"/>
      </rPr>
      <t>(MDS Data for EMRS)</t>
    </r>
    <r>
      <rPr>
        <sz val="10"/>
        <color rgb="FF000000"/>
        <rFont val="Calibri"/>
      </rPr>
      <t xml:space="preserve"> report with values in Settlement Accuracy Input Reports and confirms output is as expected; capture evidence in the form of logs / screenshots</t>
    </r>
  </si>
  <si>
    <t>Helix issues REP-020 to EMRS via the mechanism agreed in the bi-lateral agreement between Helix and EMRS.</t>
  </si>
  <si>
    <r>
      <rPr>
        <sz val="10"/>
        <color rgb="FF000000"/>
        <rFont val="Calibri"/>
      </rPr>
      <t xml:space="preserve">REP-020 </t>
    </r>
    <r>
      <rPr>
        <sz val="10"/>
        <color rgb="FFFF0000"/>
        <rFont val="Calibri"/>
      </rPr>
      <t>(MDS Data for EMRS)</t>
    </r>
  </si>
  <si>
    <r>
      <rPr>
        <sz val="10"/>
        <color rgb="FF000000"/>
        <rFont val="Calibri"/>
      </rPr>
      <t xml:space="preserve">EMRS </t>
    </r>
    <r>
      <rPr>
        <sz val="10"/>
        <color rgb="FFFF0000"/>
        <rFont val="Calibri"/>
      </rPr>
      <t>(Helix proxy)</t>
    </r>
  </si>
  <si>
    <r>
      <rPr>
        <sz val="10"/>
        <color rgb="FF000000"/>
        <rFont val="Calibri"/>
      </rPr>
      <t xml:space="preserve">Helix submits the REP-020 </t>
    </r>
    <r>
      <rPr>
        <sz val="10"/>
        <color rgb="FFFF0000"/>
        <rFont val="Calibri"/>
      </rPr>
      <t>(MDS Data for EMRS)</t>
    </r>
    <r>
      <rPr>
        <sz val="10"/>
        <color rgb="FF000000"/>
        <rFont val="Calibri"/>
      </rPr>
      <t xml:space="preserve"> report for Publication to EMRS </t>
    </r>
  </si>
  <si>
    <r>
      <rPr>
        <sz val="10"/>
        <color rgb="FF000000"/>
        <rFont val="Calibri"/>
      </rPr>
      <t xml:space="preserve">Helix to provide documented evidence of EMRS receiving the REP-020 </t>
    </r>
    <r>
      <rPr>
        <sz val="10"/>
        <color rgb="FFFF0000"/>
        <rFont val="Calibri"/>
      </rPr>
      <t xml:space="preserve">(MDS Data for EMRS) </t>
    </r>
    <r>
      <rPr>
        <sz val="10"/>
        <color rgb="FF000000"/>
        <rFont val="Calibri"/>
      </rPr>
      <t>report and confirming that it is fit for their purpose.</t>
    </r>
  </si>
  <si>
    <r>
      <rPr>
        <strike/>
        <sz val="9"/>
        <color rgb="FFFF0000"/>
        <rFont val="Arial"/>
      </rPr>
      <t>7.1</t>
    </r>
    <r>
      <rPr>
        <sz val="9"/>
        <color rgb="FFFF0000"/>
        <rFont val="Arial"/>
      </rPr>
      <t xml:space="preserve"> 7.2</t>
    </r>
  </si>
  <si>
    <t>ST0030 - TUOS Reporting</t>
  </si>
  <si>
    <t>01: Advanced Import MPAN
02: Advanced Import Reactive Power MPAN</t>
  </si>
  <si>
    <t>ST0030 TUos Reporting</t>
  </si>
  <si>
    <r>
      <rPr>
        <sz val="10"/>
        <color rgb="FF000000"/>
        <rFont val="Calibri"/>
        <family val="2"/>
      </rPr>
      <t xml:space="preserve">Data Payload (8 MPANs):
</t>
    </r>
    <r>
      <rPr>
        <b/>
        <i/>
        <u/>
        <sz val="10"/>
        <color rgb="FF000000"/>
        <rFont val="Calibri"/>
        <family val="2"/>
      </rPr>
      <t xml:space="preserve">#Please cross-reference the Detailed Test Data Requirement field#
</t>
    </r>
    <r>
      <rPr>
        <sz val="10"/>
        <color rgb="FF000000"/>
        <rFont val="Calibri"/>
        <family val="2"/>
      </rPr>
      <t>01:  Traditional single MPAN x 2
08: Traditional Single Multi-Rate MPAN (E7) x 2
The Data Service generates a Data Payload that represents a Customer Own Reading  received for the Traditional MPAN  dated on the Settlement Day [D] .
The Data Payload Reading  is generated as a D0010.</t>
    </r>
  </si>
  <si>
    <t>ADSC, SDSC, UMSDS</t>
  </si>
  <si>
    <t>ADSC,SDSC, UMSDS</t>
  </si>
  <si>
    <t>MDS Run Ends</t>
  </si>
  <si>
    <t xml:space="preserve">MHHSP-BRS009-VAS-53 </t>
  </si>
  <si>
    <r>
      <rPr>
        <strike/>
        <sz val="10"/>
        <color rgb="FFFF0000"/>
        <rFont val="Calibri"/>
      </rPr>
      <t xml:space="preserve">ELEX-REP-080
</t>
    </r>
    <r>
      <rPr>
        <sz val="10"/>
        <color rgb="FFFF0000"/>
        <rFont val="Calibri"/>
      </rPr>
      <t>L055 File</t>
    </r>
  </si>
  <si>
    <r>
      <rPr>
        <strike/>
        <sz val="10"/>
        <color rgb="FF0F2147"/>
        <rFont val="Calibri"/>
      </rPr>
      <t>Helix</t>
    </r>
    <r>
      <rPr>
        <sz val="10"/>
        <color rgb="FFFF0000"/>
        <rFont val="Calibri"/>
      </rPr>
      <t xml:space="preserve"> Elexon-DCP (Helix proxy)</t>
    </r>
  </si>
  <si>
    <r>
      <rPr>
        <sz val="10"/>
        <color rgb="FF000000"/>
        <rFont val="Calibri"/>
      </rPr>
      <t xml:space="preserve">VAS produces </t>
    </r>
    <r>
      <rPr>
        <strike/>
        <sz val="10"/>
        <color rgb="FFFF0000"/>
        <rFont val="Calibri"/>
      </rPr>
      <t>ELEX-REP-080 Report</t>
    </r>
    <r>
      <rPr>
        <sz val="10"/>
        <color rgb="FF000000"/>
        <rFont val="Calibri"/>
      </rPr>
      <t xml:space="preserve"> </t>
    </r>
    <r>
      <rPr>
        <sz val="10"/>
        <color rgb="FFFF0000"/>
        <rFont val="Calibri"/>
      </rPr>
      <t>L055 File</t>
    </r>
    <r>
      <rPr>
        <sz val="10"/>
        <color rgb="FF000000"/>
        <rFont val="Calibri"/>
      </rPr>
      <t xml:space="preserve"> for Publication</t>
    </r>
  </si>
  <si>
    <t>VAS issues ELEX-REP-080 -TUOS Reporting report to Helix.</t>
  </si>
  <si>
    <r>
      <rPr>
        <strike/>
        <sz val="10"/>
        <color rgb="FFFF0000"/>
        <rFont val="Calibri"/>
      </rPr>
      <t xml:space="preserve">ELEX-REP-080
</t>
    </r>
    <r>
      <rPr>
        <sz val="10"/>
        <color rgb="FFFF0000"/>
        <rFont val="Calibri"/>
      </rPr>
      <t xml:space="preserve">L055 File
</t>
    </r>
    <r>
      <rPr>
        <sz val="10"/>
        <color rgb="FF000000"/>
        <rFont val="Calibri"/>
      </rPr>
      <t xml:space="preserve">MHHSP-BRS009-VAS-53 </t>
    </r>
  </si>
  <si>
    <r>
      <rPr>
        <sz val="10"/>
        <color rgb="FF000000"/>
        <rFont val="Calibri"/>
      </rPr>
      <t xml:space="preserve">VAS issues </t>
    </r>
    <r>
      <rPr>
        <strike/>
        <sz val="10"/>
        <color rgb="FFFF0000"/>
        <rFont val="Calibri"/>
      </rPr>
      <t>ELEX-REP-080 'P0210 TUoS Report'</t>
    </r>
    <r>
      <rPr>
        <sz val="10"/>
        <color rgb="FF000000"/>
        <rFont val="Calibri"/>
      </rPr>
      <t xml:space="preserve"> </t>
    </r>
    <r>
      <rPr>
        <sz val="10"/>
        <color rgb="FFFF0000"/>
        <rFont val="Calibri"/>
      </rPr>
      <t>L055 File</t>
    </r>
    <r>
      <rPr>
        <sz val="10"/>
        <color rgb="FF000000"/>
        <rFont val="Calibri"/>
      </rPr>
      <t xml:space="preserve"> to Helix </t>
    </r>
    <r>
      <rPr>
        <sz val="10"/>
        <color rgb="FFFF0000"/>
        <rFont val="Calibri"/>
      </rPr>
      <t xml:space="preserve">(Elexon-DCP)
</t>
    </r>
    <r>
      <rPr>
        <sz val="10"/>
        <color rgb="FF000000"/>
        <rFont val="Calibri"/>
      </rPr>
      <t xml:space="preserve">
Helix to verify that VAS incorporates import volumes for MSIDs associated with Storage Facilities.</t>
    </r>
  </si>
  <si>
    <r>
      <rPr>
        <sz val="10"/>
        <color rgb="FF000000"/>
        <rFont val="Calibri"/>
      </rPr>
      <t xml:space="preserve">Helix </t>
    </r>
    <r>
      <rPr>
        <sz val="10"/>
        <color rgb="FFFF0000"/>
        <rFont val="Calibri"/>
      </rPr>
      <t>(Elexon-DCP)</t>
    </r>
    <r>
      <rPr>
        <sz val="10"/>
        <color rgb="FF000000"/>
        <rFont val="Calibri"/>
      </rPr>
      <t xml:space="preserve"> receives the </t>
    </r>
    <r>
      <rPr>
        <strike/>
        <sz val="10"/>
        <color rgb="FFFF0000"/>
        <rFont val="Calibri"/>
      </rPr>
      <t xml:space="preserve">ELEX-REP-080 report </t>
    </r>
    <r>
      <rPr>
        <sz val="10"/>
        <color rgb="FFFF0000"/>
        <rFont val="Calibri"/>
      </rPr>
      <t xml:space="preserve"> L055 File</t>
    </r>
    <r>
      <rPr>
        <sz val="10"/>
        <color rgb="FF000000"/>
        <rFont val="Calibri"/>
      </rPr>
      <t xml:space="preserve">and validatesit against the Input Accuracy Report. Test evidence is captured in the form of Accuracy Input Report and </t>
    </r>
    <r>
      <rPr>
        <strike/>
        <sz val="10"/>
        <color rgb="FFFF0000"/>
        <rFont val="Calibri"/>
      </rPr>
      <t xml:space="preserve">ELEX-REP-080 </t>
    </r>
    <r>
      <rPr>
        <sz val="10"/>
        <color rgb="FFFF0000"/>
        <rFont val="Calibri"/>
      </rPr>
      <t>L055 File</t>
    </r>
  </si>
  <si>
    <r>
      <rPr>
        <b/>
        <sz val="9"/>
        <color rgb="FF000000"/>
        <rFont val="Arial"/>
      </rPr>
      <t xml:space="preserve">Helix will issue the ELEX-REP-080 </t>
    </r>
    <r>
      <rPr>
        <b/>
        <sz val="9"/>
        <color rgb="FFFF0000"/>
        <rFont val="Arial"/>
      </rPr>
      <t>(P210 TUoS Report)</t>
    </r>
    <r>
      <rPr>
        <b/>
        <sz val="9"/>
        <color rgb="FF000000"/>
        <rFont val="Arial"/>
      </rPr>
      <t xml:space="preserve"> report to ESO via the mechanism agreed in the bi-lateral agreement between Helix and ESO.</t>
    </r>
  </si>
  <si>
    <r>
      <rPr>
        <sz val="10"/>
        <color rgb="FF000000"/>
        <rFont val="Calibri"/>
      </rPr>
      <t>ELEX-REP-080</t>
    </r>
    <r>
      <rPr>
        <sz val="10"/>
        <color rgb="FFFF0000"/>
        <rFont val="Calibri"/>
      </rPr>
      <t xml:space="preserve"> (P210 TUoS Report)</t>
    </r>
  </si>
  <si>
    <r>
      <rPr>
        <sz val="10"/>
        <color rgb="FF000000"/>
        <rFont val="Calibri"/>
      </rPr>
      <t xml:space="preserve">ELEX-REP-080 </t>
    </r>
    <r>
      <rPr>
        <sz val="10"/>
        <color rgb="FFFF0000"/>
        <rFont val="Calibri"/>
      </rPr>
      <t>(P210 TUoS Report)</t>
    </r>
  </si>
  <si>
    <r>
      <rPr>
        <sz val="10"/>
        <color rgb="FF000000"/>
        <rFont val="Calibri"/>
      </rPr>
      <t xml:space="preserve">ESO  </t>
    </r>
    <r>
      <rPr>
        <sz val="10"/>
        <color rgb="FFFF0000"/>
        <rFont val="Calibri"/>
      </rPr>
      <t>(Helix proxy)</t>
    </r>
  </si>
  <si>
    <r>
      <rPr>
        <sz val="10"/>
        <color rgb="FF000000"/>
        <rFont val="Calibri"/>
      </rPr>
      <t xml:space="preserve">Helix submits the ELEX-REP-080 </t>
    </r>
    <r>
      <rPr>
        <sz val="10"/>
        <color rgb="FFFF0000"/>
        <rFont val="Calibri"/>
      </rPr>
      <t xml:space="preserve"> (P210 TUoS Report)</t>
    </r>
    <r>
      <rPr>
        <strike/>
        <sz val="10"/>
        <color rgb="FFFF0000"/>
        <rFont val="Calibri"/>
      </rPr>
      <t>report</t>
    </r>
    <r>
      <rPr>
        <sz val="10"/>
        <color rgb="FF000000"/>
        <rFont val="Calibri"/>
      </rPr>
      <t xml:space="preserve"> for Publication to ESO using the transfer mechanism agreed Between Helix and EOS.</t>
    </r>
  </si>
  <si>
    <r>
      <rPr>
        <sz val="10"/>
        <color rgb="FF000000"/>
        <rFont val="Calibri"/>
      </rPr>
      <t xml:space="preserve">ESO receives the </t>
    </r>
    <r>
      <rPr>
        <strike/>
        <sz val="10"/>
        <color rgb="FFFF0000"/>
        <rFont val="Calibri"/>
      </rPr>
      <t>report</t>
    </r>
    <r>
      <rPr>
        <sz val="10"/>
        <color rgb="FF000000"/>
        <rFont val="Calibri"/>
      </rPr>
      <t xml:space="preserve"> </t>
    </r>
    <r>
      <rPr>
        <sz val="10"/>
        <color rgb="FFFF0000"/>
        <rFont val="Calibri"/>
      </rPr>
      <t xml:space="preserve">P210 TUoS Report </t>
    </r>
    <r>
      <rPr>
        <sz val="10"/>
        <color rgb="FF000000"/>
        <rFont val="Calibri"/>
      </rPr>
      <t xml:space="preserve">and confirms receipt to Helix as test evidence (e.g. screenshots, logs).
Helix to record this documented test evidence of ESO receiving the ELEX-REP-080 </t>
    </r>
    <r>
      <rPr>
        <sz val="10"/>
        <color rgb="FFFF0000"/>
        <rFont val="Calibri"/>
      </rPr>
      <t xml:space="preserve">(P210 TUoS Report) </t>
    </r>
    <r>
      <rPr>
        <strike/>
        <sz val="10"/>
        <color rgb="FFFF0000"/>
        <rFont val="Calibri"/>
      </rPr>
      <t>report</t>
    </r>
    <r>
      <rPr>
        <sz val="10"/>
        <color rgb="FFFF0000"/>
        <rFont val="Calibri"/>
      </rPr>
      <t>.</t>
    </r>
  </si>
  <si>
    <t>ESO</t>
  </si>
  <si>
    <r>
      <rPr>
        <sz val="10"/>
        <color rgb="FF000000"/>
        <rFont val="Calibri"/>
      </rPr>
      <t xml:space="preserve">ESO </t>
    </r>
    <r>
      <rPr>
        <sz val="10"/>
        <color rgb="FFFF0000"/>
        <rFont val="Calibri"/>
      </rPr>
      <t xml:space="preserve">  (Helix proxy)</t>
    </r>
  </si>
  <si>
    <r>
      <rPr>
        <sz val="10"/>
        <color rgb="FF0F2147"/>
        <rFont val="Calibri"/>
      </rPr>
      <t xml:space="preserve">ESO validates the </t>
    </r>
    <r>
      <rPr>
        <sz val="10"/>
        <color rgb="FFFF0000"/>
        <rFont val="Calibri"/>
      </rPr>
      <t xml:space="preserve">ELEX-REP-080 (P210 TUoS Report) </t>
    </r>
    <r>
      <rPr>
        <strike/>
        <sz val="10"/>
        <color rgb="FF0F2147"/>
        <rFont val="Calibri"/>
      </rPr>
      <t>report</t>
    </r>
    <r>
      <rPr>
        <sz val="10"/>
        <color rgb="FF0F2147"/>
        <rFont val="Calibri"/>
      </rPr>
      <t xml:space="preserve"> content and processes it downstream.</t>
    </r>
  </si>
  <si>
    <r>
      <rPr>
        <sz val="10"/>
        <color rgb="FF0F2147"/>
        <rFont val="Calibri"/>
      </rPr>
      <t xml:space="preserve">ESO provides Helix with test evidence of </t>
    </r>
    <r>
      <rPr>
        <sz val="10"/>
        <color rgb="FFFF0000"/>
        <rFont val="Calibri"/>
      </rPr>
      <t xml:space="preserve">ELEX-REP-080 (P210 TUoS Report) </t>
    </r>
    <r>
      <rPr>
        <strike/>
        <sz val="10"/>
        <color rgb="FFFF0000"/>
        <rFont val="Calibri"/>
      </rPr>
      <t>report</t>
    </r>
    <r>
      <rPr>
        <sz val="10"/>
        <color rgb="FF0F2147"/>
        <rFont val="Calibri"/>
      </rPr>
      <t xml:space="preserve"> being successfully validated and processed downstream (screenshots, logs, etc). Helix to record test evidence in 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</si>
</sst>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10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rgb="FF000000"/>
      <name val="Calibri"/>
      <family val="2"/>
    </font>
    <font>
      <sz val="9"/>
      <color rgb="FF000000"/>
      <name val="Arial"/>
      <family val="2"/>
    </font>
    <font>
      <b/>
      <sz val="9"/>
      <color rgb="FF000000"/>
      <name val="Arial"/>
      <family val="2"/>
    </font>
    <font>
      <strike/>
      <sz val="10"/>
      <color rgb="FF000000"/>
      <name val="Calibri"/>
      <family val="2"/>
    </font>
    <font>
      <b/>
      <strike/>
      <sz val="10"/>
      <color rgb="FF000000"/>
      <name val="Calibri"/>
      <family val="2"/>
    </font>
    <font>
      <sz val="9"/>
      <color rgb="FFC00000"/>
      <name val="Arial"/>
      <family val="2"/>
    </font>
    <font>
      <b/>
      <sz val="14"/>
      <color rgb="FF000000"/>
      <name val="Arial"/>
      <family val="2"/>
    </font>
    <font>
      <sz val="10"/>
      <color rgb="FF000000"/>
      <name val="Arial"/>
      <family val="2"/>
    </font>
    <font>
      <b/>
      <sz val="10"/>
      <color rgb="FF000000"/>
      <name val="Arial"/>
      <family val="2"/>
    </font>
    <font>
      <b/>
      <u/>
      <sz val="10"/>
      <color rgb="FF000000"/>
      <name val="Calibri"/>
      <family val="2"/>
    </font>
    <font>
      <i/>
      <sz val="10"/>
      <color rgb="FF000000"/>
      <name val="Calibri"/>
      <family val="2"/>
    </font>
    <font>
      <b/>
      <u/>
      <sz val="9"/>
      <color rgb="FF000000"/>
      <name val="Arial"/>
      <family val="2"/>
    </font>
    <font>
      <b/>
      <i/>
      <sz val="14"/>
      <color rgb="FF000000"/>
      <name val="Arial"/>
      <family val="2"/>
    </font>
    <font>
      <i/>
      <sz val="14"/>
      <color rgb="FF000000"/>
      <name val="Arial"/>
      <family val="2"/>
    </font>
    <font>
      <b/>
      <i/>
      <sz val="12"/>
      <color rgb="FF000000"/>
      <name val="Arial"/>
      <family val="2"/>
    </font>
    <font>
      <b/>
      <sz val="12"/>
      <color rgb="FF000000"/>
      <name val="Arial"/>
      <family val="2"/>
    </font>
    <font>
      <b/>
      <i/>
      <u/>
      <sz val="10"/>
      <color rgb="FF000000"/>
      <name val="Calibri"/>
      <family val="2"/>
    </font>
    <font>
      <i/>
      <u/>
      <sz val="10"/>
      <color rgb="FF000000"/>
      <name val="Calibri"/>
      <family val="2"/>
    </font>
    <font>
      <sz val="12"/>
      <color rgb="FF000000"/>
      <name val="Arial"/>
      <family val="2"/>
    </font>
    <font>
      <strike/>
      <sz val="10"/>
      <color rgb="FFFF0000"/>
      <name val="Calibri"/>
      <family val="2"/>
    </font>
    <font>
      <sz val="10"/>
      <color rgb="FF000000"/>
      <name val="Verdana"/>
      <family val="2"/>
      <scheme val="minor"/>
    </font>
    <font>
      <sz val="10"/>
      <color rgb="FF0F2147"/>
      <name val="Calibri"/>
      <family val="2"/>
    </font>
    <font>
      <b/>
      <i/>
      <sz val="10"/>
      <color rgb="FF0F2147"/>
      <name val="Calibri"/>
      <family val="2"/>
    </font>
    <font>
      <strike/>
      <sz val="9"/>
      <color rgb="FFFF0000"/>
      <name val="Arial"/>
      <family val="2"/>
    </font>
    <font>
      <sz val="9"/>
      <color rgb="FFFF0000"/>
      <name val="Arial"/>
      <family val="2"/>
    </font>
    <font>
      <b/>
      <sz val="9"/>
      <color rgb="FFFF0000"/>
      <name val="Arial"/>
      <family val="2"/>
    </font>
    <font>
      <sz val="10"/>
      <color rgb="FFFF0000"/>
      <name val="Calibri"/>
      <family val="2"/>
    </font>
    <font>
      <sz val="10"/>
      <color rgb="FFFF0000"/>
      <name val="Calibri"/>
      <family val="2"/>
    </font>
    <font>
      <sz val="10"/>
      <color rgb="FFFF0000"/>
      <name val="Aptos Narrow"/>
      <family val="2"/>
    </font>
    <font>
      <strike/>
      <sz val="10"/>
      <color rgb="FFFF0000"/>
      <name val="Calibri"/>
    </font>
    <font>
      <sz val="10"/>
      <color rgb="FFFF0000"/>
      <name val="Calibri"/>
    </font>
    <font>
      <sz val="10"/>
      <color rgb="FF000000"/>
      <name val="Calibri"/>
    </font>
    <font>
      <b/>
      <sz val="9"/>
      <color rgb="FF000000"/>
      <name val="Arial"/>
    </font>
    <font>
      <b/>
      <sz val="9"/>
      <color rgb="FFFF0000"/>
      <name val="Arial"/>
    </font>
    <font>
      <sz val="10"/>
      <color rgb="FF0F2147"/>
      <name val="Calibri"/>
    </font>
    <font>
      <strike/>
      <sz val="10"/>
      <color rgb="FF0F2147"/>
      <name val="Calibri"/>
    </font>
    <font>
      <sz val="10"/>
      <color theme="1"/>
      <name val="Calibri"/>
    </font>
    <font>
      <strike/>
      <sz val="9"/>
      <color rgb="FFFF0000"/>
      <name val="Arial"/>
    </font>
    <font>
      <sz val="9"/>
      <color rgb="FF000000"/>
      <name val="Arial"/>
    </font>
    <font>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applyAlignment="1">
      <alignment wrapText="1"/>
    </xf>
    <xf numFmtId="0" fontId="0" fillId="0" borderId="29" xfId="0" applyBorder="1" applyAlignment="1">
      <alignment vertical="top" wrapText="1"/>
    </xf>
    <xf numFmtId="0" fontId="0" fillId="0" borderId="30" xfId="0" applyBorder="1" applyAlignment="1">
      <alignment vertical="top" wrapText="1"/>
    </xf>
    <xf numFmtId="0" fontId="65" fillId="29" borderId="0" xfId="99" applyFont="1" applyFill="1" applyAlignment="1">
      <alignment vertical="center" wrapText="1"/>
    </xf>
    <xf numFmtId="0" fontId="65" fillId="29" borderId="0" xfId="99" applyFont="1" applyFill="1" applyAlignment="1">
      <alignment horizontal="center" vertical="center" wrapText="1"/>
    </xf>
    <xf numFmtId="0" fontId="65" fillId="29" borderId="0" xfId="99" applyFont="1" applyFill="1" applyAlignment="1">
      <alignment horizontal="left" vertical="center" wrapText="1"/>
    </xf>
    <xf numFmtId="0" fontId="65" fillId="29" borderId="0" xfId="99" applyFont="1" applyFill="1" applyAlignment="1">
      <alignment horizontal="left" vertical="center"/>
    </xf>
    <xf numFmtId="0" fontId="65" fillId="29" borderId="0" xfId="99" applyFont="1" applyFill="1" applyAlignment="1">
      <alignment vertical="center"/>
    </xf>
    <xf numFmtId="0" fontId="49" fillId="20" borderId="35"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104" applyFont="1" applyFill="1" applyAlignment="1">
      <alignment horizontal="left" vertical="center" wrapText="1"/>
    </xf>
    <xf numFmtId="0" fontId="66" fillId="29" borderId="0" xfId="0" applyFont="1" applyFill="1" applyAlignment="1">
      <alignment wrapText="1"/>
    </xf>
    <xf numFmtId="0" fontId="67" fillId="29" borderId="0" xfId="0" applyFont="1" applyFill="1"/>
    <xf numFmtId="0" fontId="61" fillId="33" borderId="1" xfId="103"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33" borderId="1" xfId="55" quotePrefix="1" applyFont="1" applyFill="1" applyBorder="1" applyAlignment="1">
      <alignment horizontal="left" vertical="top" wrapText="1"/>
    </xf>
    <xf numFmtId="0" fontId="61"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1" fillId="33" borderId="1" xfId="64" applyFont="1" applyFill="1" applyBorder="1" applyAlignment="1">
      <alignment horizontal="center" vertical="center" wrapText="1"/>
    </xf>
    <xf numFmtId="0" fontId="61" fillId="29" borderId="0" xfId="99" applyFont="1" applyFill="1" applyAlignment="1">
      <alignment vertical="center"/>
    </xf>
    <xf numFmtId="0" fontId="61" fillId="29" borderId="0" xfId="104" applyFont="1" applyFill="1" applyAlignment="1">
      <alignment horizontal="left" vertical="top" wrapText="1"/>
    </xf>
    <xf numFmtId="0" fontId="61" fillId="29" borderId="0" xfId="99" applyFont="1" applyFill="1" applyAlignment="1">
      <alignment vertical="top" wrapText="1"/>
    </xf>
    <xf numFmtId="0" fontId="61" fillId="29" borderId="0" xfId="99" applyFont="1" applyFill="1" applyAlignment="1">
      <alignment horizontal="center" vertical="top" wrapText="1"/>
    </xf>
    <xf numFmtId="0" fontId="61"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0" fontId="0" fillId="29" borderId="29" xfId="0" applyFill="1" applyBorder="1" applyAlignment="1">
      <alignment wrapText="1"/>
    </xf>
    <xf numFmtId="0" fontId="0" fillId="29" borderId="30" xfId="0" applyFill="1" applyBorder="1" applyAlignment="1">
      <alignment wrapText="1"/>
    </xf>
    <xf numFmtId="0" fontId="49" fillId="20" borderId="35" xfId="25" applyFont="1" applyBorder="1" applyAlignment="1">
      <alignment vertical="top"/>
    </xf>
    <xf numFmtId="0" fontId="54" fillId="29" borderId="0" xfId="99" applyFont="1" applyFill="1" applyAlignment="1">
      <alignment horizontal="lef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0" fontId="66" fillId="29" borderId="30" xfId="0" applyFont="1" applyFill="1" applyBorder="1" applyAlignment="1">
      <alignment wrapText="1"/>
    </xf>
    <xf numFmtId="0" fontId="73" fillId="29" borderId="0" xfId="0" applyFont="1" applyFill="1"/>
    <xf numFmtId="0" fontId="67" fillId="29" borderId="0" xfId="0" applyFont="1" applyFill="1" applyAlignment="1">
      <alignment wrapText="1"/>
    </xf>
    <xf numFmtId="0" fontId="60" fillId="33" borderId="1" xfId="55" applyFont="1" applyFill="1" applyBorder="1" applyAlignment="1">
      <alignment horizontal="left" vertical="top" wrapText="1"/>
    </xf>
    <xf numFmtId="0" fontId="75" fillId="0" borderId="29" xfId="99" applyFont="1" applyBorder="1" applyAlignment="1">
      <alignment vertical="top" wrapText="1"/>
    </xf>
    <xf numFmtId="0" fontId="62" fillId="0" borderId="31" xfId="104" applyFont="1" applyBorder="1" applyAlignment="1">
      <alignment vertical="top" wrapText="1"/>
    </xf>
    <xf numFmtId="0" fontId="60" fillId="0" borderId="29" xfId="0" applyFont="1" applyBorder="1" applyAlignment="1">
      <alignment horizontal="left" vertical="top" wrapText="1"/>
    </xf>
    <xf numFmtId="0" fontId="59" fillId="0" borderId="29" xfId="0" applyFont="1" applyBorder="1" applyAlignment="1">
      <alignment horizontal="left" vertical="top" wrapText="1"/>
    </xf>
    <xf numFmtId="164" fontId="60" fillId="0" borderId="29" xfId="99" applyNumberFormat="1" applyFont="1" applyBorder="1" applyAlignment="1">
      <alignment horizontal="left" vertical="top" wrapText="1"/>
    </xf>
    <xf numFmtId="0" fontId="61" fillId="0" borderId="29" xfId="100" applyFont="1" applyBorder="1" applyAlignment="1">
      <alignment horizontal="center" vertical="top" wrapText="1"/>
    </xf>
    <xf numFmtId="0" fontId="61" fillId="0" borderId="0" xfId="99" applyFont="1" applyAlignment="1">
      <alignment vertical="center" wrapText="1"/>
    </xf>
    <xf numFmtId="0" fontId="75" fillId="0" borderId="0" xfId="99" applyFont="1" applyAlignment="1">
      <alignment vertical="top" wrapText="1"/>
    </xf>
    <xf numFmtId="0" fontId="62" fillId="0" borderId="32" xfId="104" applyFont="1" applyBorder="1" applyAlignment="1">
      <alignment vertical="top" wrapText="1"/>
    </xf>
    <xf numFmtId="0" fontId="62" fillId="0" borderId="0" xfId="104" applyFont="1" applyAlignment="1">
      <alignment vertical="top" wrapText="1"/>
    </xf>
    <xf numFmtId="0" fontId="63" fillId="0" borderId="29" xfId="0" applyFont="1" applyBorder="1" applyAlignment="1">
      <alignment horizontal="left" vertical="top" wrapText="1"/>
    </xf>
    <xf numFmtId="164" fontId="60" fillId="0" borderId="29" xfId="104" applyNumberFormat="1" applyFont="1" applyBorder="1" applyAlignment="1">
      <alignment horizontal="left" vertical="top" wrapText="1"/>
    </xf>
    <xf numFmtId="0" fontId="61" fillId="0" borderId="29" xfId="103" applyFont="1" applyBorder="1" applyAlignment="1">
      <alignment horizontal="center" vertical="top" wrapText="1"/>
    </xf>
    <xf numFmtId="0" fontId="61" fillId="0" borderId="0" xfId="104" applyFont="1" applyAlignment="1">
      <alignment vertical="center" wrapText="1"/>
    </xf>
    <xf numFmtId="0" fontId="62" fillId="0" borderId="0" xfId="99" applyFont="1" applyAlignment="1">
      <alignment vertical="top" wrapText="1"/>
    </xf>
    <xf numFmtId="0" fontId="64" fillId="0" borderId="29" xfId="0" applyFont="1" applyBorder="1" applyAlignment="1">
      <alignment vertical="top" wrapText="1"/>
    </xf>
    <xf numFmtId="0" fontId="64" fillId="0" borderId="29" xfId="0" applyFont="1" applyBorder="1" applyAlignment="1">
      <alignment horizontal="center" vertical="center" wrapText="1"/>
    </xf>
    <xf numFmtId="164" fontId="61" fillId="0" borderId="29" xfId="104" applyNumberFormat="1" applyFont="1" applyBorder="1" applyAlignment="1">
      <alignment horizontal="left" vertical="top" wrapText="1"/>
    </xf>
    <xf numFmtId="0" fontId="61" fillId="0" borderId="0" xfId="104" applyFont="1" applyAlignment="1">
      <alignment vertical="center"/>
    </xf>
    <xf numFmtId="0" fontId="60" fillId="0" borderId="31" xfId="0" applyFont="1" applyBorder="1" applyAlignment="1">
      <alignment horizontal="left" vertical="top" readingOrder="1"/>
    </xf>
    <xf numFmtId="0" fontId="60" fillId="0" borderId="29" xfId="0" applyFont="1" applyBorder="1" applyAlignment="1">
      <alignment vertical="top" wrapText="1"/>
    </xf>
    <xf numFmtId="0" fontId="60" fillId="0" borderId="0" xfId="0" applyFont="1" applyAlignment="1">
      <alignment horizontal="left" vertical="top" readingOrder="1"/>
    </xf>
    <xf numFmtId="0" fontId="61" fillId="0" borderId="0" xfId="104" applyFont="1" applyAlignment="1">
      <alignment vertical="top"/>
    </xf>
    <xf numFmtId="0" fontId="70" fillId="0" borderId="29" xfId="0" applyFont="1" applyBorder="1" applyAlignment="1">
      <alignment horizontal="left" vertical="top" wrapText="1"/>
    </xf>
    <xf numFmtId="0" fontId="60" fillId="0" borderId="29" xfId="0" applyFont="1" applyBorder="1" applyAlignment="1">
      <alignment horizontal="center" vertical="top" wrapText="1"/>
    </xf>
    <xf numFmtId="0" fontId="62" fillId="0" borderId="34" xfId="104" applyFont="1" applyBorder="1" applyAlignment="1">
      <alignment vertical="top" wrapText="1"/>
    </xf>
    <xf numFmtId="0" fontId="62" fillId="0" borderId="31" xfId="0" applyFont="1" applyBorder="1" applyAlignment="1">
      <alignment vertical="top" wrapText="1"/>
    </xf>
    <xf numFmtId="0" fontId="66" fillId="0" borderId="31" xfId="104" applyFont="1" applyBorder="1" applyAlignment="1">
      <alignment vertical="top" wrapText="1"/>
    </xf>
    <xf numFmtId="0" fontId="62" fillId="0" borderId="34" xfId="108" applyFont="1" applyBorder="1" applyAlignment="1">
      <alignment vertical="top" wrapText="1"/>
    </xf>
    <xf numFmtId="0" fontId="61" fillId="0" borderId="29" xfId="109" applyFont="1" applyBorder="1" applyAlignment="1">
      <alignment horizontal="center" vertical="top" wrapText="1"/>
    </xf>
    <xf numFmtId="0" fontId="62" fillId="0" borderId="0" xfId="108" applyFont="1" applyAlignment="1">
      <alignment vertical="top" wrapText="1"/>
    </xf>
    <xf numFmtId="164" fontId="60" fillId="0" borderId="29" xfId="108" applyNumberFormat="1" applyFont="1" applyBorder="1" applyAlignment="1">
      <alignment horizontal="left" vertical="top" wrapText="1"/>
    </xf>
    <xf numFmtId="0" fontId="62" fillId="0" borderId="31" xfId="108" applyFont="1" applyBorder="1" applyAlignment="1">
      <alignment vertical="top" wrapText="1"/>
    </xf>
    <xf numFmtId="0" fontId="61" fillId="0" borderId="0" xfId="99" applyFont="1" applyAlignment="1">
      <alignment horizontal="center" vertical="center"/>
    </xf>
    <xf numFmtId="0" fontId="61" fillId="0" borderId="0" xfId="99" applyFont="1" applyAlignment="1">
      <alignment vertical="center"/>
    </xf>
    <xf numFmtId="0" fontId="61" fillId="0" borderId="29" xfId="104" applyFont="1" applyBorder="1" applyAlignment="1">
      <alignment vertical="top"/>
    </xf>
    <xf numFmtId="166" fontId="0" fillId="29" borderId="29" xfId="0" applyNumberFormat="1" applyFill="1" applyBorder="1" applyAlignment="1">
      <alignment horizontal="left" wrapText="1"/>
    </xf>
    <xf numFmtId="0" fontId="78" fillId="0" borderId="1" xfId="0" applyFont="1" applyBorder="1" applyAlignment="1">
      <alignment vertical="top" wrapText="1"/>
    </xf>
    <xf numFmtId="0" fontId="67" fillId="0" borderId="29" xfId="0" applyFont="1" applyBorder="1" applyAlignment="1">
      <alignment vertical="top" wrapText="1"/>
    </xf>
    <xf numFmtId="0" fontId="67" fillId="0" borderId="0" xfId="0" applyFont="1" applyAlignment="1">
      <alignment vertical="top" wrapText="1"/>
    </xf>
    <xf numFmtId="0" fontId="67" fillId="0" borderId="0" xfId="0" applyFont="1"/>
    <xf numFmtId="0" fontId="74" fillId="0" borderId="0" xfId="0" applyFont="1"/>
    <xf numFmtId="0" fontId="0" fillId="29" borderId="29" xfId="0" applyFill="1" applyBorder="1" applyAlignment="1">
      <alignment horizontal="center" wrapText="1"/>
    </xf>
    <xf numFmtId="0" fontId="0" fillId="29" borderId="31" xfId="0" applyFill="1" applyBorder="1" applyAlignment="1">
      <alignment horizontal="center" wrapText="1"/>
    </xf>
    <xf numFmtId="0" fontId="49" fillId="20" borderId="12" xfId="25" applyFont="1" applyBorder="1" applyAlignment="1">
      <alignment vertical="center" wrapText="1"/>
    </xf>
    <xf numFmtId="0" fontId="60" fillId="29" borderId="29" xfId="0" applyFont="1" applyFill="1" applyBorder="1" applyAlignment="1">
      <alignment horizontal="left" vertical="top" wrapText="1"/>
    </xf>
    <xf numFmtId="166" fontId="0" fillId="29" borderId="30" xfId="0" applyNumberFormat="1" applyFill="1" applyBorder="1" applyAlignment="1">
      <alignment horizontal="left" wrapText="1"/>
    </xf>
    <xf numFmtId="0" fontId="0" fillId="29" borderId="32" xfId="0" applyFill="1" applyBorder="1" applyAlignment="1">
      <alignment horizontal="center" wrapText="1"/>
    </xf>
    <xf numFmtId="0" fontId="61" fillId="35" borderId="0" xfId="104" applyFont="1" applyFill="1" applyAlignment="1">
      <alignment vertical="center"/>
    </xf>
    <xf numFmtId="0" fontId="60" fillId="0" borderId="42" xfId="0" applyFont="1" applyBorder="1" applyAlignment="1">
      <alignment vertical="top" wrapText="1"/>
    </xf>
    <xf numFmtId="164" fontId="60" fillId="0" borderId="42" xfId="104" applyNumberFormat="1" applyFont="1" applyBorder="1" applyAlignment="1">
      <alignment horizontal="left" vertical="top" wrapText="1"/>
    </xf>
    <xf numFmtId="0" fontId="79" fillId="0" borderId="29" xfId="0" applyFont="1" applyBorder="1" applyAlignment="1">
      <alignment horizontal="left" vertical="top" wrapText="1"/>
    </xf>
    <xf numFmtId="0" fontId="60" fillId="0" borderId="29" xfId="0" applyFont="1" applyBorder="1" applyAlignment="1">
      <alignment horizontal="center" vertical="center" wrapText="1"/>
    </xf>
    <xf numFmtId="0" fontId="62" fillId="0" borderId="29" xfId="104" applyFont="1" applyBorder="1" applyAlignment="1">
      <alignment vertical="top" wrapText="1"/>
    </xf>
    <xf numFmtId="0" fontId="60" fillId="0" borderId="33" xfId="0" applyFont="1" applyBorder="1" applyAlignment="1">
      <alignment horizontal="left" vertical="top" wrapText="1"/>
    </xf>
    <xf numFmtId="0" fontId="60" fillId="0" borderId="43" xfId="0" applyFont="1" applyBorder="1" applyAlignment="1">
      <alignment horizontal="left" vertical="top" wrapText="1"/>
    </xf>
    <xf numFmtId="0" fontId="60" fillId="0" borderId="30" xfId="0" applyFont="1" applyBorder="1" applyAlignment="1">
      <alignment horizontal="left" vertical="top" wrapText="1"/>
    </xf>
    <xf numFmtId="0" fontId="61" fillId="0" borderId="33" xfId="103" applyFont="1" applyBorder="1" applyAlignment="1">
      <alignment horizontal="center" vertical="top" wrapText="1"/>
    </xf>
    <xf numFmtId="164" fontId="60" fillId="0" borderId="30" xfId="104" applyNumberFormat="1" applyFont="1" applyBorder="1" applyAlignment="1">
      <alignment horizontal="left" vertical="top" wrapText="1"/>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29" borderId="0" xfId="104" applyFont="1" applyFill="1" applyAlignment="1">
      <alignment vertical="center" wrapText="1"/>
    </xf>
    <xf numFmtId="0" fontId="75" fillId="0" borderId="29" xfId="104" applyFont="1" applyBorder="1" applyAlignment="1">
      <alignment vertical="top" wrapText="1"/>
    </xf>
    <xf numFmtId="0" fontId="44" fillId="29" borderId="0" xfId="104" applyFont="1" applyFill="1" applyAlignment="1">
      <alignment horizontal="center" vertical="center"/>
    </xf>
    <xf numFmtId="0" fontId="61" fillId="33" borderId="29" xfId="103" applyFont="1" applyFill="1" applyBorder="1" applyAlignment="1">
      <alignment horizontal="center" vertical="center" wrapText="1"/>
    </xf>
    <xf numFmtId="0" fontId="61" fillId="33" borderId="29" xfId="0" applyFont="1" applyFill="1" applyBorder="1" applyAlignment="1">
      <alignment horizontal="center" vertical="center"/>
    </xf>
    <xf numFmtId="0" fontId="61" fillId="33" borderId="29" xfId="0" applyFont="1" applyFill="1" applyBorder="1" applyAlignment="1">
      <alignment horizontal="center" vertical="center" wrapText="1"/>
    </xf>
    <xf numFmtId="0" fontId="39" fillId="33" borderId="29" xfId="55" applyFill="1" applyBorder="1" applyAlignment="1">
      <alignment horizontal="center" vertical="center" wrapText="1"/>
    </xf>
    <xf numFmtId="0" fontId="61" fillId="33" borderId="28" xfId="103" applyFont="1" applyFill="1" applyBorder="1" applyAlignment="1">
      <alignment horizontal="center" vertical="center" wrapText="1"/>
    </xf>
    <xf numFmtId="0" fontId="61" fillId="33" borderId="39" xfId="0" applyFont="1" applyFill="1" applyBorder="1" applyAlignment="1">
      <alignment horizontal="center" vertical="center"/>
    </xf>
    <xf numFmtId="0" fontId="61" fillId="33" borderId="28" xfId="0" applyFont="1" applyFill="1" applyBorder="1" applyAlignment="1">
      <alignment horizontal="center" vertical="center" wrapText="1"/>
    </xf>
    <xf numFmtId="0" fontId="39" fillId="33" borderId="28" xfId="55" applyFill="1" applyBorder="1" applyAlignment="1">
      <alignment horizontal="center" vertical="center" wrapText="1"/>
    </xf>
    <xf numFmtId="0" fontId="60" fillId="33" borderId="28" xfId="55" quotePrefix="1" applyFont="1" applyFill="1" applyBorder="1" applyAlignment="1">
      <alignment horizontal="left" vertical="top" wrapText="1"/>
    </xf>
    <xf numFmtId="0" fontId="60" fillId="33" borderId="29" xfId="55" quotePrefix="1" applyFont="1" applyFill="1" applyBorder="1" applyAlignment="1">
      <alignment horizontal="left" vertical="center" wrapText="1"/>
    </xf>
    <xf numFmtId="166" fontId="41" fillId="0" borderId="29" xfId="0" applyNumberFormat="1" applyFont="1" applyBorder="1" applyAlignment="1">
      <alignment horizontal="left" wrapText="1"/>
    </xf>
    <xf numFmtId="0" fontId="41" fillId="0" borderId="29" xfId="0" applyFont="1" applyBorder="1" applyAlignment="1">
      <alignment horizontal="center" wrapText="1"/>
    </xf>
    <xf numFmtId="14" fontId="0" fillId="0" borderId="29" xfId="0" applyNumberFormat="1" applyBorder="1" applyAlignment="1">
      <alignment horizontal="left" vertical="top" wrapText="1"/>
    </xf>
    <xf numFmtId="0" fontId="0" fillId="0" borderId="29" xfId="0" applyBorder="1" applyAlignment="1">
      <alignment horizontal="center" vertical="top" wrapText="1"/>
    </xf>
    <xf numFmtId="0" fontId="0" fillId="29" borderId="0" xfId="0" applyFill="1" applyAlignment="1">
      <alignment vertical="top" wrapText="1"/>
    </xf>
    <xf numFmtId="14" fontId="0" fillId="0" borderId="30" xfId="0" applyNumberFormat="1" applyBorder="1" applyAlignment="1">
      <alignment horizontal="left"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0" fontId="0" fillId="0" borderId="31" xfId="0" applyBorder="1" applyAlignment="1">
      <alignment vertical="top" wrapText="1"/>
    </xf>
    <xf numFmtId="0" fontId="0" fillId="0" borderId="32" xfId="0" applyBorder="1" applyAlignment="1">
      <alignment horizontal="center" vertical="top" wrapText="1"/>
    </xf>
    <xf numFmtId="0" fontId="0" fillId="0" borderId="33" xfId="0" applyBorder="1" applyAlignment="1">
      <alignment vertical="top" wrapText="1"/>
    </xf>
    <xf numFmtId="0" fontId="0" fillId="29" borderId="30" xfId="0" applyFill="1" applyBorder="1" applyAlignment="1">
      <alignment horizontal="center" wrapText="1"/>
    </xf>
    <xf numFmtId="166" fontId="0" fillId="29" borderId="0" xfId="0" applyNumberFormat="1" applyFill="1" applyAlignment="1">
      <alignment horizontal="left" wrapText="1"/>
    </xf>
    <xf numFmtId="0" fontId="0" fillId="29" borderId="0" xfId="0" applyFill="1" applyAlignment="1">
      <alignment horizontal="center" wrapText="1"/>
    </xf>
    <xf numFmtId="0" fontId="86" fillId="0" borderId="29" xfId="0" applyFont="1" applyBorder="1" applyAlignment="1">
      <alignment horizontal="left" vertical="top" wrapText="1"/>
    </xf>
    <xf numFmtId="0" fontId="86" fillId="33" borderId="1" xfId="55" quotePrefix="1" applyFont="1" applyFill="1" applyBorder="1" applyAlignment="1">
      <alignment horizontal="center" vertical="center" wrapText="1"/>
    </xf>
    <xf numFmtId="0" fontId="81" fillId="29" borderId="30" xfId="0" applyFont="1" applyFill="1" applyBorder="1" applyAlignment="1">
      <alignment wrapText="1"/>
    </xf>
    <xf numFmtId="0" fontId="87" fillId="29" borderId="0" xfId="0" applyFont="1" applyFill="1" applyAlignment="1">
      <alignment vertical="top" wrapText="1"/>
    </xf>
    <xf numFmtId="0" fontId="60" fillId="0" borderId="42" xfId="0" applyFont="1" applyBorder="1" applyAlignment="1">
      <alignment horizontal="left" vertical="top" wrapText="1"/>
    </xf>
    <xf numFmtId="0" fontId="61" fillId="0" borderId="30" xfId="103" applyFont="1" applyBorder="1" applyAlignment="1">
      <alignment horizontal="center" vertical="top" wrapText="1"/>
    </xf>
    <xf numFmtId="0" fontId="61" fillId="0" borderId="42" xfId="103" applyFont="1" applyBorder="1" applyAlignment="1">
      <alignment horizontal="center" vertical="top" wrapText="1"/>
    </xf>
    <xf numFmtId="0" fontId="61" fillId="0" borderId="0" xfId="104" applyFont="1" applyAlignment="1">
      <alignment horizontal="left" vertical="top" wrapText="1"/>
    </xf>
    <xf numFmtId="0" fontId="88" fillId="0" borderId="29" xfId="0" applyFont="1" applyBorder="1" applyAlignment="1">
      <alignment horizontal="left" vertical="top" wrapText="1"/>
    </xf>
    <xf numFmtId="0" fontId="87" fillId="29" borderId="0" xfId="0" applyFont="1" applyFill="1" applyAlignment="1">
      <alignment wrapText="1"/>
    </xf>
    <xf numFmtId="0" fontId="86" fillId="29" borderId="29" xfId="0" applyFont="1" applyFill="1" applyBorder="1" applyAlignment="1">
      <alignment horizontal="center" vertical="top" wrapText="1"/>
    </xf>
    <xf numFmtId="0" fontId="86" fillId="29" borderId="29" xfId="0" applyFont="1" applyFill="1" applyBorder="1" applyAlignment="1">
      <alignment wrapText="1"/>
    </xf>
    <xf numFmtId="166" fontId="86" fillId="29" borderId="29" xfId="0" applyNumberFormat="1" applyFont="1" applyFill="1" applyBorder="1" applyAlignment="1">
      <alignment horizontal="left" wrapText="1"/>
    </xf>
    <xf numFmtId="0" fontId="91" fillId="0" borderId="29" xfId="0" applyFont="1" applyBorder="1" applyAlignment="1">
      <alignment horizontal="left" vertical="top" wrapText="1"/>
    </xf>
    <xf numFmtId="166" fontId="86" fillId="29" borderId="29" xfId="0" applyNumberFormat="1" applyFont="1" applyFill="1" applyBorder="1" applyAlignment="1">
      <alignment horizontal="left" vertical="top" wrapText="1"/>
    </xf>
    <xf numFmtId="0" fontId="86" fillId="29" borderId="29" xfId="0" applyFont="1" applyFill="1" applyBorder="1" applyAlignment="1">
      <alignment vertical="top" wrapText="1"/>
    </xf>
    <xf numFmtId="0" fontId="67" fillId="0" borderId="10" xfId="0" applyFont="1" applyBorder="1" applyAlignment="1">
      <alignment vertical="top" wrapText="1"/>
    </xf>
    <xf numFmtId="0" fontId="67" fillId="0" borderId="0" xfId="0" applyFont="1" applyAlignment="1">
      <alignment wrapText="1"/>
    </xf>
    <xf numFmtId="0" fontId="74" fillId="0" borderId="0" xfId="0" applyFont="1" applyAlignment="1">
      <alignment wrapText="1"/>
    </xf>
    <xf numFmtId="0" fontId="60" fillId="33" borderId="29" xfId="55" quotePrefix="1" applyFont="1" applyFill="1" applyBorder="1" applyAlignment="1">
      <alignment horizontal="center" vertical="center" wrapText="1"/>
    </xf>
    <xf numFmtId="0" fontId="62" fillId="0" borderId="29" xfId="104" applyFont="1" applyBorder="1" applyAlignment="1">
      <alignment horizontal="left" vertical="top" wrapText="1"/>
    </xf>
    <xf numFmtId="0" fontId="84" fillId="0" borderId="29" xfId="104" applyFont="1" applyBorder="1" applyAlignment="1">
      <alignment horizontal="left" vertical="top" wrapText="1"/>
    </xf>
    <xf numFmtId="0" fontId="84" fillId="0" borderId="29" xfId="103" applyFont="1" applyBorder="1" applyAlignment="1">
      <alignment horizontal="center" vertical="top" wrapText="1"/>
    </xf>
    <xf numFmtId="166" fontId="86" fillId="29" borderId="30" xfId="0" applyNumberFormat="1" applyFont="1" applyFill="1" applyBorder="1" applyAlignment="1">
      <alignment horizontal="left" wrapText="1"/>
    </xf>
    <xf numFmtId="0" fontId="86" fillId="29" borderId="30" xfId="0" applyFont="1" applyFill="1" applyBorder="1" applyAlignment="1">
      <alignment wrapText="1"/>
    </xf>
    <xf numFmtId="0" fontId="86" fillId="29" borderId="30" xfId="0" applyFont="1" applyFill="1" applyBorder="1" applyAlignment="1">
      <alignment horizontal="center" vertical="top" wrapText="1"/>
    </xf>
    <xf numFmtId="0" fontId="86" fillId="29" borderId="29" xfId="0" applyFont="1" applyFill="1" applyBorder="1" applyAlignment="1">
      <alignment horizontal="center" wrapText="1"/>
    </xf>
    <xf numFmtId="0" fontId="86" fillId="29" borderId="0" xfId="0" applyFont="1" applyFill="1" applyAlignment="1">
      <alignment wrapText="1"/>
    </xf>
    <xf numFmtId="0" fontId="90" fillId="0" borderId="29" xfId="0" applyFont="1" applyBorder="1" applyAlignment="1">
      <alignment horizontal="left" vertical="top" wrapText="1"/>
    </xf>
    <xf numFmtId="0" fontId="90" fillId="0" borderId="42" xfId="0" applyFont="1" applyBorder="1" applyAlignment="1">
      <alignment horizontal="left" vertical="top" wrapText="1"/>
    </xf>
    <xf numFmtId="0" fontId="86" fillId="29" borderId="0" xfId="0" applyFont="1" applyFill="1" applyAlignment="1">
      <alignment vertical="top" wrapText="1"/>
    </xf>
    <xf numFmtId="0" fontId="92" fillId="0" borderId="29" xfId="104" applyFont="1" applyBorder="1" applyAlignment="1">
      <alignment vertical="top" wrapText="1"/>
    </xf>
    <xf numFmtId="0" fontId="91" fillId="0" borderId="30" xfId="0" applyFont="1" applyBorder="1" applyAlignment="1">
      <alignment horizontal="left" vertical="top" wrapText="1"/>
    </xf>
    <xf numFmtId="164" fontId="91" fillId="0" borderId="30" xfId="104" applyNumberFormat="1" applyFont="1" applyBorder="1" applyAlignment="1">
      <alignment horizontal="left" vertical="top" wrapText="1"/>
    </xf>
    <xf numFmtId="0" fontId="96" fillId="0" borderId="31" xfId="0" applyFont="1" applyBorder="1" applyAlignment="1">
      <alignment horizontal="left" vertical="top" wrapText="1"/>
    </xf>
    <xf numFmtId="0" fontId="96" fillId="0" borderId="29" xfId="0" applyFont="1" applyBorder="1" applyAlignment="1">
      <alignment horizontal="left" vertical="top" wrapText="1"/>
    </xf>
    <xf numFmtId="0" fontId="91" fillId="29" borderId="29" xfId="0" applyFont="1" applyFill="1" applyBorder="1" applyAlignment="1">
      <alignment horizontal="left" vertical="top" wrapText="1"/>
    </xf>
    <xf numFmtId="0" fontId="91" fillId="29" borderId="31" xfId="0" applyFont="1" applyFill="1" applyBorder="1" applyAlignment="1">
      <alignment horizontal="left" vertical="top" wrapText="1"/>
    </xf>
    <xf numFmtId="164" fontId="91" fillId="0" borderId="29" xfId="104" applyNumberFormat="1" applyFont="1" applyBorder="1" applyAlignment="1">
      <alignment horizontal="left" vertical="top" wrapText="1"/>
    </xf>
    <xf numFmtId="0" fontId="91" fillId="33" borderId="1" xfId="55" quotePrefix="1" applyFont="1" applyFill="1" applyBorder="1" applyAlignment="1">
      <alignment horizontal="center" vertical="center" wrapText="1"/>
    </xf>
    <xf numFmtId="166" fontId="86" fillId="29" borderId="30" xfId="0" applyNumberFormat="1" applyFont="1" applyFill="1" applyBorder="1" applyAlignment="1">
      <alignment horizontal="left" vertical="top" wrapText="1"/>
    </xf>
    <xf numFmtId="0" fontId="86" fillId="29" borderId="30" xfId="0" applyFont="1" applyFill="1" applyBorder="1" applyAlignment="1">
      <alignment vertical="top" wrapText="1"/>
    </xf>
    <xf numFmtId="0" fontId="60" fillId="33" borderId="1" xfId="55" quotePrefix="1" applyFont="1" applyFill="1" applyBorder="1" applyAlignment="1">
      <alignment horizontal="center" vertical="center" wrapText="1"/>
    </xf>
    <xf numFmtId="0" fontId="60" fillId="33" borderId="28" xfId="55" quotePrefix="1" applyFont="1" applyFill="1" applyBorder="1" applyAlignment="1">
      <alignment horizontal="center" vertical="center" wrapText="1"/>
    </xf>
    <xf numFmtId="0" fontId="61" fillId="33" borderId="12" xfId="0" applyFont="1" applyFill="1" applyBorder="1" applyAlignment="1">
      <alignment horizontal="center" vertical="center" wrapText="1"/>
    </xf>
    <xf numFmtId="0" fontId="61" fillId="29" borderId="0" xfId="99" applyFont="1" applyFill="1" applyAlignment="1">
      <alignment horizontal="center" vertical="center"/>
    </xf>
    <xf numFmtId="0" fontId="61" fillId="29" borderId="0" xfId="64" applyFont="1" applyFill="1" applyAlignment="1">
      <alignment horizontal="center" vertical="center" wrapText="1"/>
    </xf>
    <xf numFmtId="0" fontId="60" fillId="33" borderId="1" xfId="55" applyFont="1" applyFill="1" applyBorder="1" applyAlignment="1">
      <alignment horizontal="center" vertical="center" wrapText="1"/>
    </xf>
    <xf numFmtId="0" fontId="61" fillId="29" borderId="0" xfId="104" applyFont="1" applyFill="1" applyAlignment="1">
      <alignment horizontal="center" vertical="center"/>
    </xf>
    <xf numFmtId="0" fontId="0" fillId="0" borderId="0" xfId="0" applyAlignment="1">
      <alignment horizontal="center"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5"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4" fillId="29" borderId="35" xfId="99" applyFont="1" applyFill="1" applyBorder="1" applyAlignment="1">
      <alignmen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54" fillId="29" borderId="38" xfId="104" applyFont="1" applyFill="1" applyBorder="1" applyAlignment="1">
      <alignment horizontal="left" vertical="center" wrapText="1"/>
    </xf>
    <xf numFmtId="0" fontId="61" fillId="29" borderId="35" xfId="104" applyFont="1" applyFill="1" applyBorder="1" applyAlignment="1">
      <alignment horizontal="left" vertical="top" wrapText="1"/>
    </xf>
    <xf numFmtId="0" fontId="61" fillId="29" borderId="36" xfId="99" applyFont="1" applyFill="1" applyBorder="1" applyAlignment="1">
      <alignment horizontal="left" vertical="top" wrapText="1"/>
    </xf>
    <xf numFmtId="0" fontId="61" fillId="29" borderId="37" xfId="99" applyFont="1" applyFill="1" applyBorder="1" applyAlignment="1">
      <alignment horizontal="left" vertical="top" wrapText="1"/>
    </xf>
    <xf numFmtId="0" fontId="61" fillId="29" borderId="38" xfId="99" applyFont="1" applyFill="1" applyBorder="1" applyAlignment="1">
      <alignment horizontal="left" vertical="top"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54" fillId="29" borderId="37" xfId="99" applyFont="1" applyFill="1" applyBorder="1" applyAlignment="1">
      <alignment horizontal="left" vertical="top" wrapText="1"/>
    </xf>
    <xf numFmtId="0" fontId="54" fillId="29" borderId="38" xfId="99" applyFont="1" applyFill="1" applyBorder="1" applyAlignment="1">
      <alignment horizontal="left" vertical="top" wrapText="1"/>
    </xf>
    <xf numFmtId="0" fontId="54" fillId="29" borderId="35" xfId="99" applyFont="1" applyFill="1" applyBorder="1" applyAlignment="1">
      <alignment horizontal="left" vertical="top" wrapText="1"/>
    </xf>
    <xf numFmtId="0" fontId="61" fillId="29" borderId="36" xfId="104" applyFont="1" applyFill="1" applyBorder="1" applyAlignment="1">
      <alignment horizontal="left" vertical="top" wrapText="1"/>
    </xf>
    <xf numFmtId="0" fontId="61" fillId="29" borderId="37" xfId="104" applyFont="1" applyFill="1" applyBorder="1" applyAlignment="1">
      <alignment horizontal="left" vertical="top" wrapText="1"/>
    </xf>
    <xf numFmtId="0" fontId="61" fillId="29" borderId="38" xfId="104" applyFont="1" applyFill="1" applyBorder="1" applyAlignment="1">
      <alignment horizontal="left" vertical="top" wrapText="1"/>
    </xf>
    <xf numFmtId="0" fontId="61" fillId="29" borderId="36" xfId="99" applyFont="1" applyFill="1" applyBorder="1" applyAlignment="1">
      <alignment horizontal="left" vertical="center" wrapText="1"/>
    </xf>
    <xf numFmtId="0" fontId="61" fillId="29" borderId="37" xfId="99" applyFont="1" applyFill="1" applyBorder="1" applyAlignment="1">
      <alignment horizontal="left" vertical="center" wrapText="1"/>
    </xf>
    <xf numFmtId="0" fontId="61" fillId="29" borderId="38" xfId="99" applyFont="1" applyFill="1" applyBorder="1" applyAlignment="1">
      <alignment horizontal="left" vertical="center" wrapText="1"/>
    </xf>
    <xf numFmtId="0" fontId="66" fillId="29" borderId="39" xfId="0" applyFont="1" applyFill="1" applyBorder="1" applyAlignment="1">
      <alignment wrapText="1"/>
    </xf>
    <xf numFmtId="0" fontId="66" fillId="29" borderId="40" xfId="0" applyFont="1" applyFill="1" applyBorder="1" applyAlignment="1">
      <alignment wrapText="1"/>
    </xf>
    <xf numFmtId="0" fontId="78" fillId="0" borderId="1" xfId="0" applyFont="1" applyBorder="1" applyAlignment="1">
      <alignment vertical="top" wrapText="1"/>
    </xf>
    <xf numFmtId="0" fontId="67" fillId="0" borderId="10" xfId="0" applyFont="1" applyBorder="1" applyAlignment="1">
      <alignment vertical="top" wrapText="1"/>
    </xf>
    <xf numFmtId="0" fontId="66" fillId="29" borderId="10" xfId="0" applyFont="1" applyFill="1" applyBorder="1" applyAlignment="1">
      <alignment wrapText="1"/>
    </xf>
    <xf numFmtId="0" fontId="66" fillId="29" borderId="11" xfId="0" applyFont="1" applyFill="1" applyBorder="1" applyAlignment="1">
      <alignment wrapText="1"/>
    </xf>
    <xf numFmtId="0" fontId="66" fillId="29" borderId="12" xfId="0" applyFont="1" applyFill="1" applyBorder="1" applyAlignment="1">
      <alignment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49" fillId="20" borderId="31" xfId="25" applyFont="1" applyBorder="1" applyAlignment="1">
      <alignment horizontal="center" vertical="center" wrapText="1"/>
    </xf>
    <xf numFmtId="0" fontId="49" fillId="20" borderId="33" xfId="25" applyFont="1" applyBorder="1" applyAlignment="1">
      <alignment horizontal="center" vertical="center" wrapText="1"/>
    </xf>
    <xf numFmtId="0" fontId="84" fillId="33" borderId="34" xfId="0" applyFont="1" applyFill="1" applyBorder="1" applyAlignment="1">
      <alignment horizontal="center" vertical="center" wrapText="1"/>
    </xf>
    <xf numFmtId="0" fontId="61" fillId="33" borderId="41" xfId="0" applyFont="1" applyFill="1" applyBorder="1" applyAlignment="1">
      <alignment horizontal="center" vertical="center"/>
    </xf>
    <xf numFmtId="0" fontId="61" fillId="33" borderId="34" xfId="0" applyFont="1" applyFill="1" applyBorder="1" applyAlignment="1">
      <alignment horizontal="center" vertical="center" wrapText="1"/>
    </xf>
    <xf numFmtId="0" fontId="98" fillId="33" borderId="34" xfId="0" applyFont="1" applyFill="1" applyBorder="1" applyAlignment="1">
      <alignment horizontal="center" vertical="center" wrapText="1"/>
    </xf>
    <xf numFmtId="0" fontId="99" fillId="33" borderId="34" xfId="0" applyFont="1" applyFill="1" applyBorder="1" applyAlignment="1">
      <alignment horizontal="center" vertical="center"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CF0F0"/>
      <color rgb="FFB6DF89"/>
      <color rgb="FFCCECFF"/>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70715</xdr:colOff>
      <xdr:row>3</xdr:row>
      <xdr:rowOff>3355975</xdr:rowOff>
    </xdr:from>
    <xdr:to>
      <xdr:col>3</xdr:col>
      <xdr:colOff>3986933</xdr:colOff>
      <xdr:row>6</xdr:row>
      <xdr:rowOff>212725</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28115" y="4498975"/>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32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32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32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6">
      <c r="B3" s="263" t="s">
        <v>1</v>
      </c>
      <c r="C3" s="263"/>
      <c r="D3" s="263"/>
      <c r="E3" s="263"/>
      <c r="F3" s="263"/>
      <c r="G3" s="263"/>
      <c r="H3" s="263"/>
      <c r="I3" s="263"/>
    </row>
    <row r="4" spans="2:17" ht="13.7" customHeight="1">
      <c r="B4" s="265" t="s">
        <v>2</v>
      </c>
      <c r="C4" s="265"/>
      <c r="D4" s="265"/>
      <c r="E4" s="265"/>
      <c r="F4" s="265"/>
      <c r="G4" s="265"/>
      <c r="H4" s="265"/>
      <c r="I4" s="265"/>
      <c r="J4" s="265"/>
      <c r="K4" s="265"/>
      <c r="L4" s="265"/>
      <c r="M4" s="265"/>
      <c r="N4" s="265"/>
      <c r="O4" s="46"/>
      <c r="P4" s="46"/>
      <c r="Q4" s="46"/>
    </row>
    <row r="5" spans="2:17">
      <c r="B5" s="265"/>
      <c r="C5" s="265"/>
      <c r="D5" s="265"/>
      <c r="E5" s="265"/>
      <c r="F5" s="265"/>
      <c r="G5" s="265"/>
      <c r="H5" s="265"/>
      <c r="I5" s="265"/>
      <c r="J5" s="265"/>
      <c r="K5" s="265"/>
      <c r="L5" s="265"/>
      <c r="M5" s="265"/>
      <c r="N5" s="265"/>
      <c r="O5" s="46"/>
      <c r="P5" s="46"/>
      <c r="Q5" s="46"/>
    </row>
    <row r="6" spans="2:17">
      <c r="B6" s="265"/>
      <c r="C6" s="265"/>
      <c r="D6" s="265"/>
      <c r="E6" s="265"/>
      <c r="F6" s="265"/>
      <c r="G6" s="265"/>
      <c r="H6" s="265"/>
      <c r="I6" s="265"/>
      <c r="J6" s="265"/>
      <c r="K6" s="265"/>
      <c r="L6" s="265"/>
      <c r="M6" s="265"/>
      <c r="N6" s="265"/>
      <c r="O6" s="46"/>
      <c r="P6" s="46"/>
      <c r="Q6" s="46"/>
    </row>
    <row r="7" spans="2:17">
      <c r="B7" s="265"/>
      <c r="C7" s="265"/>
      <c r="D7" s="265"/>
      <c r="E7" s="265"/>
      <c r="F7" s="265"/>
      <c r="G7" s="265"/>
      <c r="H7" s="265"/>
      <c r="I7" s="265"/>
      <c r="J7" s="265"/>
      <c r="K7" s="265"/>
      <c r="L7" s="265"/>
      <c r="M7" s="265"/>
      <c r="N7" s="265"/>
      <c r="O7" s="46"/>
      <c r="P7" s="46"/>
      <c r="Q7" s="46"/>
    </row>
    <row r="8" spans="2:17">
      <c r="B8" s="265"/>
      <c r="C8" s="265"/>
      <c r="D8" s="265"/>
      <c r="E8" s="265"/>
      <c r="F8" s="265"/>
      <c r="G8" s="265"/>
      <c r="H8" s="265"/>
      <c r="I8" s="265"/>
      <c r="J8" s="265"/>
      <c r="K8" s="265"/>
      <c r="L8" s="265"/>
      <c r="M8" s="265"/>
      <c r="N8" s="265"/>
      <c r="O8" s="46"/>
      <c r="P8" s="46"/>
      <c r="Q8" s="46"/>
    </row>
    <row r="9" spans="2:17">
      <c r="B9" s="265"/>
      <c r="C9" s="265"/>
      <c r="D9" s="265"/>
      <c r="E9" s="265"/>
      <c r="F9" s="265"/>
      <c r="G9" s="265"/>
      <c r="H9" s="265"/>
      <c r="I9" s="265"/>
      <c r="J9" s="265"/>
      <c r="K9" s="265"/>
      <c r="L9" s="265"/>
      <c r="M9" s="265"/>
      <c r="N9" s="265"/>
      <c r="O9" s="46"/>
      <c r="P9" s="46"/>
      <c r="Q9" s="46"/>
    </row>
    <row r="10" spans="2:17">
      <c r="B10" s="265"/>
      <c r="C10" s="265"/>
      <c r="D10" s="265"/>
      <c r="E10" s="265"/>
      <c r="F10" s="265"/>
      <c r="G10" s="265"/>
      <c r="H10" s="265"/>
      <c r="I10" s="265"/>
      <c r="J10" s="265"/>
      <c r="K10" s="265"/>
      <c r="L10" s="265"/>
      <c r="M10" s="265"/>
      <c r="N10" s="265"/>
      <c r="O10" s="46"/>
      <c r="P10" s="46"/>
      <c r="Q10" s="46"/>
    </row>
    <row r="11" spans="2:17">
      <c r="B11" s="265"/>
      <c r="C11" s="265"/>
      <c r="D11" s="265"/>
      <c r="E11" s="265"/>
      <c r="F11" s="265"/>
      <c r="G11" s="265"/>
      <c r="H11" s="265"/>
      <c r="I11" s="265"/>
      <c r="J11" s="265"/>
      <c r="K11" s="265"/>
      <c r="L11" s="265"/>
      <c r="M11" s="265"/>
      <c r="N11" s="26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265" t="s">
        <v>15</v>
      </c>
      <c r="C25" s="265"/>
      <c r="D25" s="265"/>
      <c r="E25" s="265"/>
      <c r="F25" s="265"/>
      <c r="G25" s="265"/>
      <c r="H25" s="265"/>
      <c r="I25" s="265"/>
      <c r="J25" s="265"/>
      <c r="K25" s="265"/>
      <c r="L25" s="265"/>
      <c r="M25" s="265"/>
      <c r="N25" s="265"/>
    </row>
    <row r="26" spans="2:17">
      <c r="B26" s="265"/>
      <c r="C26" s="265"/>
      <c r="D26" s="265"/>
      <c r="E26" s="265"/>
      <c r="F26" s="265"/>
      <c r="G26" s="265"/>
      <c r="H26" s="265"/>
      <c r="I26" s="265"/>
      <c r="J26" s="265"/>
      <c r="K26" s="265"/>
      <c r="L26" s="265"/>
      <c r="M26" s="265"/>
      <c r="N26" s="265"/>
    </row>
    <row r="27" spans="2:17">
      <c r="B27" s="46"/>
      <c r="C27" s="46"/>
      <c r="D27" s="46"/>
      <c r="E27" s="46"/>
      <c r="F27" s="46"/>
    </row>
    <row r="28" spans="2:17">
      <c r="B28" s="46"/>
      <c r="C28" s="46"/>
      <c r="D28" s="46"/>
      <c r="E28" s="46"/>
      <c r="F28" s="46"/>
    </row>
    <row r="29" spans="2:17">
      <c r="B29" s="49"/>
    </row>
    <row r="30" spans="2:17" ht="15.6">
      <c r="B30" s="263" t="s">
        <v>16</v>
      </c>
      <c r="C30" s="263"/>
      <c r="D30" s="263"/>
      <c r="E30" s="263"/>
      <c r="F30" s="263"/>
      <c r="G30" s="263"/>
      <c r="H30" s="263"/>
      <c r="I30" s="263"/>
    </row>
    <row r="31" spans="2:17">
      <c r="B31" s="264"/>
      <c r="C31" s="264"/>
      <c r="D31" s="264"/>
      <c r="E31" s="264"/>
      <c r="F31" s="264"/>
      <c r="G31" s="264"/>
      <c r="H31" s="264"/>
      <c r="I31" s="264"/>
      <c r="J31" s="264"/>
      <c r="K31" s="264"/>
      <c r="L31" s="264"/>
      <c r="M31" s="264"/>
      <c r="N31" s="264"/>
    </row>
    <row r="32" spans="2:17">
      <c r="B32" s="264"/>
      <c r="C32" s="264"/>
      <c r="D32" s="264"/>
      <c r="E32" s="264"/>
      <c r="F32" s="264"/>
      <c r="G32" s="264"/>
      <c r="H32" s="264"/>
      <c r="I32" s="264"/>
      <c r="J32" s="264"/>
      <c r="K32" s="264"/>
      <c r="L32" s="264"/>
      <c r="M32" s="264"/>
      <c r="N32" s="264"/>
    </row>
    <row r="33" spans="2:14">
      <c r="B33" s="264"/>
      <c r="C33" s="264"/>
      <c r="D33" s="264"/>
      <c r="E33" s="264"/>
      <c r="F33" s="264"/>
      <c r="G33" s="264"/>
      <c r="H33" s="264"/>
      <c r="I33" s="264"/>
      <c r="J33" s="264"/>
      <c r="K33" s="264"/>
      <c r="L33" s="264"/>
      <c r="M33" s="264"/>
      <c r="N33" s="264"/>
    </row>
    <row r="34" spans="2:14">
      <c r="B34" s="264"/>
      <c r="C34" s="264"/>
      <c r="D34" s="264"/>
      <c r="E34" s="264"/>
      <c r="F34" s="264"/>
      <c r="G34" s="264"/>
      <c r="H34" s="264"/>
      <c r="I34" s="264"/>
      <c r="J34" s="264"/>
      <c r="K34" s="264"/>
      <c r="L34" s="264"/>
      <c r="M34" s="264"/>
      <c r="N34" s="264"/>
    </row>
    <row r="35" spans="2:14">
      <c r="B35" s="264"/>
      <c r="C35" s="264"/>
      <c r="D35" s="264"/>
      <c r="E35" s="264"/>
      <c r="F35" s="264"/>
      <c r="G35" s="264"/>
      <c r="H35" s="264"/>
      <c r="I35" s="264"/>
      <c r="J35" s="264"/>
      <c r="K35" s="264"/>
      <c r="L35" s="264"/>
      <c r="M35" s="264"/>
      <c r="N35" s="264"/>
    </row>
    <row r="36" spans="2:14">
      <c r="B36" s="264"/>
      <c r="C36" s="264"/>
      <c r="D36" s="264"/>
      <c r="E36" s="264"/>
      <c r="F36" s="264"/>
      <c r="G36" s="264"/>
      <c r="H36" s="264"/>
      <c r="I36" s="264"/>
      <c r="J36" s="264"/>
      <c r="K36" s="264"/>
      <c r="L36" s="264"/>
      <c r="M36" s="264"/>
      <c r="N36" s="264"/>
    </row>
    <row r="37" spans="2:14">
      <c r="B37" s="264"/>
      <c r="C37" s="264"/>
      <c r="D37" s="264"/>
      <c r="E37" s="264"/>
      <c r="F37" s="264"/>
      <c r="G37" s="264"/>
      <c r="H37" s="264"/>
      <c r="I37" s="264"/>
      <c r="J37" s="264"/>
      <c r="K37" s="264"/>
      <c r="L37" s="264"/>
      <c r="M37" s="264"/>
      <c r="N37" s="264"/>
    </row>
    <row r="38" spans="2:14">
      <c r="B38" s="264"/>
      <c r="C38" s="264"/>
      <c r="D38" s="264"/>
      <c r="E38" s="264"/>
      <c r="F38" s="264"/>
      <c r="G38" s="264"/>
      <c r="H38" s="264"/>
      <c r="I38" s="264"/>
      <c r="J38" s="264"/>
      <c r="K38" s="264"/>
      <c r="L38" s="264"/>
      <c r="M38" s="264"/>
      <c r="N38" s="264"/>
    </row>
    <row r="39" spans="2:14">
      <c r="B39" s="264"/>
      <c r="C39" s="264"/>
      <c r="D39" s="264"/>
      <c r="E39" s="264"/>
      <c r="F39" s="264"/>
      <c r="G39" s="264"/>
      <c r="H39" s="264"/>
      <c r="I39" s="264"/>
      <c r="J39" s="264"/>
      <c r="K39" s="264"/>
      <c r="L39" s="264"/>
      <c r="M39" s="264"/>
      <c r="N39" s="264"/>
    </row>
    <row r="40" spans="2:14">
      <c r="B40" s="49"/>
    </row>
    <row r="41" spans="2:14" ht="15.6">
      <c r="B41" s="263" t="s">
        <v>17</v>
      </c>
      <c r="C41" s="263"/>
      <c r="D41" s="263"/>
      <c r="E41" s="263"/>
      <c r="F41" s="263"/>
      <c r="G41" s="263"/>
      <c r="H41" s="263"/>
      <c r="I41" s="26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63" t="s">
        <v>18</v>
      </c>
      <c r="C52" s="263"/>
      <c r="D52" s="263"/>
      <c r="E52" s="263"/>
      <c r="F52" s="263"/>
      <c r="G52" s="263"/>
      <c r="H52" s="263"/>
      <c r="I52" s="26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 customWidth="1"/>
  </cols>
  <sheetData>
    <row r="2" spans="1:15" ht="14.1">
      <c r="C2" s="1"/>
    </row>
    <row r="10" spans="1:15" ht="33" customHeight="1">
      <c r="A10" s="266"/>
      <c r="B10" s="266"/>
      <c r="C10" s="266"/>
      <c r="D10" s="266"/>
      <c r="E10" s="266"/>
      <c r="F10" s="266"/>
      <c r="G10" s="266"/>
      <c r="H10" s="266"/>
      <c r="I10" s="266"/>
      <c r="J10" s="266"/>
      <c r="K10" s="266"/>
      <c r="L10" s="266"/>
      <c r="M10" s="266"/>
    </row>
    <row r="13" spans="1:15" ht="28.5">
      <c r="A13" s="268" t="s">
        <v>19</v>
      </c>
      <c r="B13" s="268"/>
      <c r="C13" s="268"/>
      <c r="D13" s="268"/>
      <c r="E13" s="268"/>
      <c r="F13" s="268"/>
      <c r="G13" s="268"/>
      <c r="H13" s="268"/>
      <c r="I13" s="268"/>
      <c r="J13" s="268"/>
      <c r="K13" s="268"/>
      <c r="L13" s="268"/>
      <c r="M13" s="268"/>
      <c r="N13" s="268"/>
      <c r="O13" s="268"/>
    </row>
    <row r="14" spans="1:15" ht="23.45">
      <c r="A14" s="269" t="s">
        <v>20</v>
      </c>
      <c r="B14" s="269"/>
      <c r="C14" s="269"/>
      <c r="D14" s="269"/>
      <c r="E14" s="269"/>
      <c r="F14" s="269"/>
      <c r="G14" s="269"/>
      <c r="H14" s="269"/>
      <c r="I14" s="269"/>
      <c r="J14" s="269"/>
      <c r="K14" s="269"/>
      <c r="L14" s="269"/>
      <c r="M14" s="269"/>
      <c r="N14" s="269"/>
      <c r="O14" s="269"/>
    </row>
    <row r="18" spans="1:15" ht="23.45">
      <c r="A18" s="270" t="s">
        <v>21</v>
      </c>
      <c r="B18" s="270"/>
      <c r="C18" s="270"/>
      <c r="D18" s="270"/>
      <c r="E18" s="270"/>
      <c r="F18" s="270"/>
      <c r="G18" s="270"/>
      <c r="H18" s="270"/>
      <c r="I18" s="270"/>
      <c r="J18" s="270"/>
      <c r="K18" s="270"/>
      <c r="L18" s="270"/>
      <c r="M18" s="270"/>
      <c r="N18" s="270"/>
      <c r="O18" s="270"/>
    </row>
    <row r="20" spans="1:15" ht="23.45">
      <c r="A20" s="270" t="s">
        <v>22</v>
      </c>
      <c r="B20" s="270"/>
      <c r="C20" s="270"/>
      <c r="D20" s="270"/>
      <c r="E20" s="270"/>
      <c r="F20" s="270"/>
      <c r="G20" s="270"/>
      <c r="H20" s="270"/>
      <c r="I20" s="270"/>
      <c r="J20" s="270"/>
      <c r="K20" s="270"/>
      <c r="L20" s="270"/>
      <c r="M20" s="270"/>
      <c r="N20" s="270"/>
      <c r="O20" s="270"/>
    </row>
    <row r="24" spans="1:15" ht="15" customHeight="1">
      <c r="A24" s="13"/>
      <c r="B24" s="13"/>
      <c r="C24" s="13"/>
      <c r="D24" s="13"/>
      <c r="E24" s="13"/>
      <c r="F24" s="13"/>
      <c r="G24" s="13"/>
      <c r="H24" s="13"/>
      <c r="I24" s="13"/>
      <c r="J24" s="13"/>
      <c r="K24" s="13"/>
      <c r="L24" s="13"/>
      <c r="M24" s="13"/>
    </row>
    <row r="26" spans="1:15" ht="17.45">
      <c r="A26" s="267"/>
      <c r="B26" s="267"/>
      <c r="C26" s="267"/>
      <c r="D26" s="267"/>
      <c r="E26" s="267"/>
      <c r="F26" s="267"/>
      <c r="G26" s="267"/>
      <c r="H26" s="267"/>
      <c r="I26" s="267"/>
      <c r="J26" s="267"/>
      <c r="K26" s="267"/>
      <c r="L26" s="267"/>
      <c r="M26" s="26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 customWidth="1"/>
    <col min="3" max="3" width="22" customWidth="1"/>
    <col min="4" max="4" width="89.85546875" customWidth="1"/>
    <col min="5" max="13" width="9.85546875" customWidth="1"/>
    <col min="14" max="15" width="9" customWidth="1"/>
  </cols>
  <sheetData>
    <row r="2" spans="1:4" ht="14.1">
      <c r="C2" s="1"/>
    </row>
    <row r="4" spans="1:4" ht="15.6">
      <c r="A4" s="26" t="s">
        <v>23</v>
      </c>
      <c r="B4" s="27"/>
      <c r="C4" s="27"/>
      <c r="D4" s="27"/>
    </row>
    <row r="5" spans="1:4" ht="39.75" customHeight="1">
      <c r="A5" s="271" t="s">
        <v>24</v>
      </c>
      <c r="B5" s="271"/>
      <c r="C5" s="271"/>
      <c r="D5" s="271"/>
    </row>
    <row r="6" spans="1:4">
      <c r="A6" s="28"/>
      <c r="B6" s="28"/>
      <c r="C6" s="28"/>
      <c r="D6" s="28"/>
    </row>
    <row r="7" spans="1:4" ht="15.6">
      <c r="A7" s="29" t="s">
        <v>25</v>
      </c>
      <c r="B7" s="28"/>
      <c r="C7" s="28"/>
      <c r="D7" s="28"/>
    </row>
    <row r="8" spans="1:4">
      <c r="A8" s="4" t="s">
        <v>26</v>
      </c>
      <c r="B8" s="272" t="s">
        <v>27</v>
      </c>
      <c r="C8" s="272"/>
      <c r="D8" s="28"/>
    </row>
    <row r="9" spans="1:4">
      <c r="A9" s="30"/>
      <c r="B9" s="273"/>
      <c r="C9" s="27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274" t="s">
        <v>250</v>
      </c>
      <c r="C1" s="274"/>
      <c r="D1" s="274"/>
      <c r="E1" s="274"/>
      <c r="F1" s="274"/>
      <c r="I1" s="274" t="s">
        <v>251</v>
      </c>
      <c r="J1" s="274"/>
      <c r="K1" s="274"/>
      <c r="L1" s="274"/>
      <c r="M1" s="274"/>
      <c r="N1" s="27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81" t="s">
        <v>373</v>
      </c>
      <c r="D37" s="281"/>
      <c r="E37" s="281"/>
      <c r="F37" s="281"/>
      <c r="G37" s="281"/>
      <c r="H37" s="281"/>
      <c r="I37" s="281"/>
    </row>
    <row r="38" spans="2:9">
      <c r="B38" s="42" t="s">
        <v>374</v>
      </c>
      <c r="C38" s="276" t="s">
        <v>375</v>
      </c>
      <c r="D38" s="276"/>
      <c r="E38" s="276"/>
      <c r="F38" s="276"/>
      <c r="G38" s="276"/>
      <c r="H38" s="276"/>
      <c r="I38" s="276"/>
    </row>
    <row r="39" spans="2:9">
      <c r="B39" s="43" t="s">
        <v>254</v>
      </c>
      <c r="C39" s="280" t="s">
        <v>376</v>
      </c>
      <c r="D39" s="280"/>
      <c r="E39" s="280"/>
      <c r="F39" s="280"/>
      <c r="G39" s="280"/>
      <c r="H39" s="280"/>
      <c r="I39" s="280"/>
    </row>
    <row r="40" spans="2:9">
      <c r="B40" s="43" t="s">
        <v>377</v>
      </c>
      <c r="C40" s="280" t="s">
        <v>378</v>
      </c>
      <c r="D40" s="280"/>
      <c r="E40" s="280"/>
      <c r="F40" s="280"/>
      <c r="G40" s="280"/>
      <c r="H40" s="280"/>
      <c r="I40" s="280"/>
    </row>
    <row r="41" spans="2:9">
      <c r="B41" s="42" t="s">
        <v>379</v>
      </c>
      <c r="C41" s="280" t="s">
        <v>380</v>
      </c>
      <c r="D41" s="280"/>
      <c r="E41" s="280"/>
      <c r="F41" s="280"/>
      <c r="G41" s="280"/>
      <c r="H41" s="280"/>
      <c r="I41" s="280"/>
    </row>
    <row r="42" spans="2:9" ht="38.25" customHeight="1">
      <c r="B42" s="44" t="s">
        <v>381</v>
      </c>
      <c r="C42" s="280" t="s">
        <v>382</v>
      </c>
      <c r="D42" s="280"/>
      <c r="E42" s="280"/>
      <c r="F42" s="280"/>
      <c r="G42" s="280"/>
      <c r="H42" s="280"/>
      <c r="I42" s="280"/>
    </row>
    <row r="43" spans="2:9">
      <c r="B43" s="44" t="s">
        <v>379</v>
      </c>
      <c r="C43" s="280" t="s">
        <v>383</v>
      </c>
      <c r="D43" s="280"/>
      <c r="E43" s="280"/>
      <c r="F43" s="280"/>
      <c r="G43" s="280"/>
      <c r="H43" s="280"/>
      <c r="I43" s="280"/>
    </row>
    <row r="44" spans="2:9">
      <c r="B44" s="44" t="s">
        <v>384</v>
      </c>
      <c r="C44" s="279" t="s">
        <v>385</v>
      </c>
      <c r="D44" s="280"/>
      <c r="E44" s="280"/>
      <c r="F44" s="280"/>
      <c r="G44" s="280"/>
      <c r="H44" s="280"/>
      <c r="I44" s="280"/>
    </row>
    <row r="45" spans="2:9">
      <c r="B45" s="44" t="s">
        <v>253</v>
      </c>
      <c r="C45" s="279" t="s">
        <v>386</v>
      </c>
      <c r="D45" s="280"/>
      <c r="E45" s="280"/>
      <c r="F45" s="280"/>
      <c r="G45" s="280"/>
      <c r="H45" s="280"/>
      <c r="I45" s="280"/>
    </row>
    <row r="46" spans="2:9">
      <c r="B46" s="44" t="s">
        <v>387</v>
      </c>
      <c r="C46" s="279" t="s">
        <v>388</v>
      </c>
      <c r="D46" s="280"/>
      <c r="E46" s="280"/>
      <c r="F46" s="280"/>
      <c r="G46" s="280"/>
      <c r="H46" s="280"/>
      <c r="I46" s="280"/>
    </row>
    <row r="47" spans="2:9" ht="29.25" customHeight="1">
      <c r="B47" s="44" t="s">
        <v>389</v>
      </c>
      <c r="C47" s="282" t="s">
        <v>390</v>
      </c>
      <c r="D47" s="283"/>
      <c r="E47" s="283"/>
      <c r="F47" s="283"/>
      <c r="G47" s="283"/>
      <c r="H47" s="283"/>
      <c r="I47" s="279"/>
    </row>
    <row r="48" spans="2:9">
      <c r="B48" s="44" t="s">
        <v>391</v>
      </c>
      <c r="C48" s="280" t="s">
        <v>392</v>
      </c>
      <c r="D48" s="280"/>
      <c r="E48" s="280"/>
      <c r="F48" s="280"/>
      <c r="G48" s="280"/>
      <c r="H48" s="280"/>
      <c r="I48" s="280"/>
    </row>
    <row r="49" spans="2:9">
      <c r="B49" s="44" t="s">
        <v>8</v>
      </c>
      <c r="C49" s="280" t="s">
        <v>393</v>
      </c>
      <c r="D49" s="280"/>
      <c r="E49" s="280"/>
      <c r="F49" s="280"/>
      <c r="G49" s="280"/>
      <c r="H49" s="280"/>
      <c r="I49" s="280"/>
    </row>
    <row r="50" spans="2:9">
      <c r="B50" s="44" t="s">
        <v>394</v>
      </c>
      <c r="C50" s="280" t="s">
        <v>395</v>
      </c>
      <c r="D50" s="280"/>
      <c r="E50" s="280"/>
      <c r="F50" s="280"/>
      <c r="G50" s="280"/>
      <c r="H50" s="280"/>
      <c r="I50" s="280"/>
    </row>
    <row r="51" spans="2:9">
      <c r="B51" s="44" t="s">
        <v>396</v>
      </c>
      <c r="C51" s="280" t="s">
        <v>397</v>
      </c>
      <c r="D51" s="280"/>
      <c r="E51" s="280"/>
      <c r="F51" s="280"/>
      <c r="G51" s="280"/>
      <c r="H51" s="280"/>
      <c r="I51" s="280"/>
    </row>
    <row r="52" spans="2:9">
      <c r="B52" s="44" t="s">
        <v>398</v>
      </c>
      <c r="C52" s="280" t="s">
        <v>399</v>
      </c>
      <c r="D52" s="280"/>
      <c r="E52" s="280"/>
      <c r="F52" s="280"/>
      <c r="G52" s="280"/>
      <c r="H52" s="280"/>
      <c r="I52" s="280"/>
    </row>
    <row r="53" spans="2:9">
      <c r="B53" s="44" t="s">
        <v>400</v>
      </c>
      <c r="C53" s="280" t="s">
        <v>401</v>
      </c>
      <c r="D53" s="280"/>
      <c r="E53" s="280"/>
      <c r="F53" s="280"/>
      <c r="G53" s="280"/>
      <c r="H53" s="280"/>
      <c r="I53" s="280"/>
    </row>
    <row r="54" spans="2:9" ht="24.75" customHeight="1">
      <c r="B54" s="44" t="s">
        <v>402</v>
      </c>
      <c r="C54" s="280" t="s">
        <v>403</v>
      </c>
      <c r="D54" s="280"/>
      <c r="E54" s="280"/>
      <c r="F54" s="280"/>
      <c r="G54" s="280"/>
      <c r="H54" s="280"/>
      <c r="I54" s="280"/>
    </row>
    <row r="55" spans="2:9" ht="25.5" customHeight="1">
      <c r="B55" s="44" t="s">
        <v>404</v>
      </c>
      <c r="C55" s="280" t="s">
        <v>405</v>
      </c>
      <c r="D55" s="280"/>
      <c r="E55" s="280"/>
      <c r="F55" s="280"/>
      <c r="G55" s="280"/>
      <c r="H55" s="280"/>
      <c r="I55" s="280"/>
    </row>
    <row r="56" spans="2:9" ht="27" customHeight="1">
      <c r="B56" s="44" t="s">
        <v>406</v>
      </c>
      <c r="C56" s="280" t="s">
        <v>407</v>
      </c>
      <c r="D56" s="280"/>
      <c r="E56" s="280"/>
      <c r="F56" s="280"/>
      <c r="G56" s="280"/>
      <c r="H56" s="280"/>
      <c r="I56" s="280"/>
    </row>
    <row r="57" spans="2:9" ht="27" customHeight="1">
      <c r="B57" s="44" t="s">
        <v>408</v>
      </c>
      <c r="C57" s="280" t="s">
        <v>409</v>
      </c>
      <c r="D57" s="280"/>
      <c r="E57" s="280"/>
      <c r="F57" s="280"/>
      <c r="G57" s="280"/>
      <c r="H57" s="280"/>
      <c r="I57" s="280"/>
    </row>
    <row r="58" spans="2:9">
      <c r="B58" s="44" t="s">
        <v>410</v>
      </c>
      <c r="C58" s="280" t="s">
        <v>411</v>
      </c>
      <c r="D58" s="280"/>
      <c r="E58" s="280"/>
      <c r="F58" s="280"/>
      <c r="G58" s="280"/>
      <c r="H58" s="280"/>
      <c r="I58" s="280"/>
    </row>
    <row r="59" spans="2:9">
      <c r="B59" s="44" t="s">
        <v>412</v>
      </c>
      <c r="C59" s="280" t="s">
        <v>413</v>
      </c>
      <c r="D59" s="280"/>
      <c r="E59" s="280"/>
      <c r="F59" s="280"/>
      <c r="G59" s="280"/>
      <c r="H59" s="280"/>
      <c r="I59" s="280"/>
    </row>
    <row r="60" spans="2:9" ht="27.75" customHeight="1">
      <c r="B60" s="44" t="s">
        <v>414</v>
      </c>
      <c r="C60" s="280" t="s">
        <v>415</v>
      </c>
      <c r="D60" s="280"/>
      <c r="E60" s="280"/>
      <c r="F60" s="280"/>
      <c r="G60" s="280"/>
      <c r="H60" s="280"/>
      <c r="I60" s="280"/>
    </row>
    <row r="61" spans="2:9">
      <c r="B61" s="44" t="s">
        <v>416</v>
      </c>
      <c r="C61" s="280" t="s">
        <v>417</v>
      </c>
      <c r="D61" s="280"/>
      <c r="E61" s="280"/>
      <c r="F61" s="280"/>
      <c r="G61" s="280"/>
      <c r="H61" s="280"/>
      <c r="I61" s="280"/>
    </row>
    <row r="62" spans="2:9" ht="25.5" hidden="1" customHeight="1">
      <c r="B62" s="44" t="s">
        <v>418</v>
      </c>
      <c r="C62" s="282" t="s">
        <v>419</v>
      </c>
      <c r="D62" s="283"/>
      <c r="E62" s="283"/>
      <c r="F62" s="283"/>
      <c r="G62" s="283"/>
      <c r="H62" s="283"/>
      <c r="I62" s="279"/>
    </row>
    <row r="63" spans="2:9" ht="41.25" customHeight="1">
      <c r="B63" s="44" t="s">
        <v>420</v>
      </c>
      <c r="C63" s="280" t="s">
        <v>421</v>
      </c>
      <c r="D63" s="280"/>
      <c r="E63" s="280"/>
      <c r="F63" s="280"/>
      <c r="G63" s="280"/>
      <c r="H63" s="280"/>
      <c r="I63" s="280"/>
    </row>
    <row r="64" spans="2:9" ht="25.5" customHeight="1">
      <c r="B64" s="44" t="s">
        <v>422</v>
      </c>
      <c r="C64" s="280" t="s">
        <v>423</v>
      </c>
      <c r="D64" s="280"/>
      <c r="E64" s="280"/>
      <c r="F64" s="280"/>
      <c r="G64" s="280"/>
      <c r="H64" s="280"/>
      <c r="I64" s="280"/>
    </row>
    <row r="65" spans="2:9">
      <c r="B65" s="45" t="s">
        <v>424</v>
      </c>
      <c r="C65" s="280"/>
      <c r="D65" s="280"/>
      <c r="E65" s="280"/>
      <c r="F65" s="280"/>
      <c r="G65" s="280"/>
      <c r="H65" s="280"/>
      <c r="I65" s="28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81" t="s">
        <v>373</v>
      </c>
      <c r="D79" s="281"/>
      <c r="E79" s="281"/>
      <c r="F79" s="281"/>
      <c r="G79" s="281"/>
      <c r="H79" s="281"/>
      <c r="I79" s="281"/>
    </row>
    <row r="80" spans="2:9">
      <c r="B80" s="44" t="s">
        <v>431</v>
      </c>
      <c r="C80" s="276" t="s">
        <v>432</v>
      </c>
      <c r="D80" s="276"/>
      <c r="E80" s="276"/>
      <c r="F80" s="276"/>
      <c r="G80" s="276"/>
      <c r="H80" s="276"/>
      <c r="I80" s="276"/>
    </row>
    <row r="81" spans="2:9" ht="12.75" customHeight="1">
      <c r="B81" s="44" t="s">
        <v>254</v>
      </c>
      <c r="C81" s="276" t="s">
        <v>433</v>
      </c>
      <c r="D81" s="276"/>
      <c r="E81" s="276"/>
      <c r="F81" s="276"/>
      <c r="G81" s="276"/>
      <c r="H81" s="276"/>
      <c r="I81" s="276"/>
    </row>
    <row r="82" spans="2:9" ht="30" customHeight="1">
      <c r="B82" s="44" t="s">
        <v>434</v>
      </c>
      <c r="C82" s="276" t="s">
        <v>435</v>
      </c>
      <c r="D82" s="276"/>
      <c r="E82" s="276"/>
      <c r="F82" s="276"/>
      <c r="G82" s="276"/>
      <c r="H82" s="276"/>
      <c r="I82" s="276"/>
    </row>
    <row r="83" spans="2:9" ht="30" customHeight="1">
      <c r="B83" s="44" t="s">
        <v>436</v>
      </c>
      <c r="C83" s="276" t="s">
        <v>437</v>
      </c>
      <c r="D83" s="276"/>
      <c r="E83" s="276"/>
      <c r="F83" s="276"/>
      <c r="G83" s="276"/>
      <c r="H83" s="276"/>
      <c r="I83" s="276"/>
    </row>
    <row r="84" spans="2:9">
      <c r="B84" s="44" t="s">
        <v>379</v>
      </c>
      <c r="C84" s="276" t="s">
        <v>438</v>
      </c>
      <c r="D84" s="276"/>
      <c r="E84" s="276"/>
      <c r="F84" s="276"/>
      <c r="G84" s="276"/>
      <c r="H84" s="276"/>
      <c r="I84" s="276"/>
    </row>
    <row r="85" spans="2:9" ht="30" customHeight="1">
      <c r="B85" s="44" t="s">
        <v>439</v>
      </c>
      <c r="C85" s="276" t="s">
        <v>440</v>
      </c>
      <c r="D85" s="276"/>
      <c r="E85" s="276"/>
      <c r="F85" s="276"/>
      <c r="G85" s="276"/>
      <c r="H85" s="276"/>
      <c r="I85" s="276"/>
    </row>
    <row r="86" spans="2:9">
      <c r="B86" s="44" t="s">
        <v>253</v>
      </c>
      <c r="C86" s="279" t="s">
        <v>386</v>
      </c>
      <c r="D86" s="280"/>
      <c r="E86" s="280"/>
      <c r="F86" s="280"/>
      <c r="G86" s="280"/>
      <c r="H86" s="280"/>
      <c r="I86" s="280"/>
    </row>
    <row r="87" spans="2:9" ht="26.25" customHeight="1">
      <c r="B87" s="44" t="s">
        <v>441</v>
      </c>
      <c r="C87" s="276" t="s">
        <v>442</v>
      </c>
      <c r="D87" s="276"/>
      <c r="E87" s="276"/>
      <c r="F87" s="276"/>
      <c r="G87" s="276"/>
      <c r="H87" s="276"/>
      <c r="I87" s="276"/>
    </row>
    <row r="88" spans="2:9" ht="26.25" customHeight="1">
      <c r="B88" s="44" t="s">
        <v>443</v>
      </c>
      <c r="C88" s="276" t="s">
        <v>444</v>
      </c>
      <c r="D88" s="276"/>
      <c r="E88" s="276"/>
      <c r="F88" s="276"/>
      <c r="G88" s="276"/>
      <c r="H88" s="276"/>
      <c r="I88" s="276"/>
    </row>
    <row r="89" spans="2:9" ht="27.75" customHeight="1">
      <c r="B89" s="44" t="s">
        <v>445</v>
      </c>
      <c r="C89" s="276" t="s">
        <v>446</v>
      </c>
      <c r="D89" s="276"/>
      <c r="E89" s="276"/>
      <c r="F89" s="276"/>
      <c r="G89" s="276"/>
      <c r="H89" s="276"/>
      <c r="I89" s="276"/>
    </row>
    <row r="90" spans="2:9" ht="54.75" customHeight="1">
      <c r="B90" s="44" t="s">
        <v>447</v>
      </c>
      <c r="C90" s="276" t="s">
        <v>448</v>
      </c>
      <c r="D90" s="276"/>
      <c r="E90" s="276"/>
      <c r="F90" s="276"/>
      <c r="G90" s="276"/>
      <c r="H90" s="276"/>
      <c r="I90" s="276"/>
    </row>
    <row r="91" spans="2:9" ht="33" customHeight="1">
      <c r="B91" s="44" t="s">
        <v>449</v>
      </c>
      <c r="C91" s="276" t="s">
        <v>450</v>
      </c>
      <c r="D91" s="276"/>
      <c r="E91" s="276"/>
      <c r="F91" s="276"/>
      <c r="G91" s="276"/>
      <c r="H91" s="276"/>
      <c r="I91" s="276"/>
    </row>
    <row r="92" spans="2:9">
      <c r="B92" s="44" t="s">
        <v>451</v>
      </c>
      <c r="C92" s="276" t="s">
        <v>452</v>
      </c>
      <c r="D92" s="276"/>
      <c r="E92" s="276"/>
      <c r="F92" s="276"/>
      <c r="G92" s="276"/>
      <c r="H92" s="276"/>
      <c r="I92" s="276"/>
    </row>
    <row r="93" spans="2:9" ht="30.75" customHeight="1">
      <c r="B93" s="44" t="s">
        <v>255</v>
      </c>
      <c r="C93" s="276" t="s">
        <v>453</v>
      </c>
      <c r="D93" s="276"/>
      <c r="E93" s="276"/>
      <c r="F93" s="276"/>
      <c r="G93" s="276"/>
      <c r="H93" s="276"/>
      <c r="I93" s="276"/>
    </row>
    <row r="94" spans="2:9" ht="30.75" customHeight="1">
      <c r="B94" s="44" t="s">
        <v>454</v>
      </c>
      <c r="C94" s="276" t="s">
        <v>455</v>
      </c>
      <c r="D94" s="276"/>
      <c r="E94" s="276"/>
      <c r="F94" s="276"/>
      <c r="G94" s="276"/>
      <c r="H94" s="276"/>
      <c r="I94" s="27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78" t="s">
        <v>373</v>
      </c>
      <c r="D107" s="278"/>
      <c r="E107" s="278"/>
      <c r="F107" s="278"/>
      <c r="G107" s="278"/>
      <c r="H107" s="278"/>
      <c r="I107" s="278"/>
    </row>
    <row r="108" spans="2:11" ht="30.75" customHeight="1">
      <c r="B108" s="39" t="s">
        <v>461</v>
      </c>
      <c r="C108" s="277" t="s">
        <v>462</v>
      </c>
      <c r="D108" s="277"/>
      <c r="E108" s="277"/>
      <c r="F108" s="277"/>
      <c r="G108" s="277"/>
      <c r="H108" s="277"/>
      <c r="I108" s="277"/>
    </row>
    <row r="109" spans="2:11" ht="21.75" customHeight="1">
      <c r="B109" s="39" t="s">
        <v>463</v>
      </c>
      <c r="C109" s="277" t="s">
        <v>464</v>
      </c>
      <c r="D109" s="277"/>
      <c r="E109" s="277"/>
      <c r="F109" s="277"/>
      <c r="G109" s="277"/>
      <c r="H109" s="277"/>
      <c r="I109" s="277"/>
    </row>
    <row r="110" spans="2:11" ht="21" customHeight="1">
      <c r="B110" s="39" t="s">
        <v>465</v>
      </c>
      <c r="C110" s="277" t="s">
        <v>466</v>
      </c>
      <c r="D110" s="277"/>
      <c r="E110" s="277"/>
      <c r="F110" s="277"/>
      <c r="G110" s="277"/>
      <c r="H110" s="277"/>
      <c r="I110" s="277"/>
    </row>
    <row r="111" spans="2:11" ht="26.25" customHeight="1">
      <c r="B111" s="39" t="s">
        <v>467</v>
      </c>
      <c r="C111" s="277" t="s">
        <v>468</v>
      </c>
      <c r="D111" s="277"/>
      <c r="E111" s="277"/>
      <c r="F111" s="277"/>
      <c r="G111" s="277"/>
      <c r="H111" s="277"/>
      <c r="I111" s="277"/>
    </row>
    <row r="112" spans="2:11" ht="21" customHeight="1">
      <c r="B112" s="39" t="s">
        <v>469</v>
      </c>
      <c r="C112" s="277" t="s">
        <v>470</v>
      </c>
      <c r="D112" s="277"/>
      <c r="E112" s="277"/>
      <c r="F112" s="277"/>
      <c r="G112" s="277"/>
      <c r="H112" s="277"/>
      <c r="I112" s="277"/>
    </row>
    <row r="113" spans="2:11" ht="21.75" customHeight="1">
      <c r="B113" s="39" t="s">
        <v>471</v>
      </c>
      <c r="C113" s="277" t="s">
        <v>472</v>
      </c>
      <c r="D113" s="277"/>
      <c r="E113" s="277"/>
      <c r="F113" s="277"/>
      <c r="G113" s="277"/>
      <c r="H113" s="277"/>
      <c r="I113" s="277"/>
    </row>
    <row r="114" spans="2:11" ht="33" customHeight="1">
      <c r="B114" s="39" t="s">
        <v>473</v>
      </c>
      <c r="C114" s="277" t="s">
        <v>474</v>
      </c>
      <c r="D114" s="277"/>
      <c r="E114" s="277"/>
      <c r="F114" s="277"/>
      <c r="G114" s="277"/>
      <c r="H114" s="277"/>
      <c r="I114" s="277"/>
    </row>
    <row r="122" spans="2:11">
      <c r="B122" t="s">
        <v>475</v>
      </c>
      <c r="K122" t="s">
        <v>460</v>
      </c>
    </row>
    <row r="123" spans="2:11">
      <c r="B123" s="8" t="s">
        <v>372</v>
      </c>
      <c r="C123" s="278" t="s">
        <v>373</v>
      </c>
      <c r="D123" s="278"/>
      <c r="E123" s="278"/>
      <c r="F123" s="278"/>
      <c r="G123" s="278"/>
      <c r="H123" s="278"/>
      <c r="I123" s="278"/>
    </row>
    <row r="124" spans="2:11">
      <c r="B124" s="39" t="s">
        <v>471</v>
      </c>
      <c r="C124" s="277" t="s">
        <v>476</v>
      </c>
      <c r="D124" s="277"/>
      <c r="E124" s="277"/>
      <c r="F124" s="277"/>
      <c r="G124" s="277"/>
      <c r="H124" s="277"/>
      <c r="I124" s="277"/>
    </row>
    <row r="125" spans="2:11">
      <c r="B125" s="39" t="s">
        <v>477</v>
      </c>
      <c r="C125" s="277" t="s">
        <v>478</v>
      </c>
      <c r="D125" s="277"/>
      <c r="E125" s="277"/>
      <c r="F125" s="277"/>
      <c r="G125" s="277"/>
      <c r="H125" s="277"/>
      <c r="I125" s="277"/>
    </row>
    <row r="126" spans="2:11" ht="55.5" customHeight="1">
      <c r="B126" s="39" t="s">
        <v>479</v>
      </c>
      <c r="C126" s="277" t="s">
        <v>480</v>
      </c>
      <c r="D126" s="277"/>
      <c r="E126" s="277"/>
      <c r="F126" s="277"/>
      <c r="G126" s="277"/>
      <c r="H126" s="277"/>
      <c r="I126" s="277"/>
    </row>
    <row r="127" spans="2:11">
      <c r="B127" s="39" t="s">
        <v>481</v>
      </c>
      <c r="C127" s="277" t="s">
        <v>482</v>
      </c>
      <c r="D127" s="277"/>
      <c r="E127" s="277"/>
      <c r="F127" s="277"/>
      <c r="G127" s="277"/>
      <c r="H127" s="277"/>
      <c r="I127" s="277"/>
    </row>
    <row r="128" spans="2:11">
      <c r="B128" s="39" t="s">
        <v>483</v>
      </c>
      <c r="C128" s="277" t="s">
        <v>484</v>
      </c>
      <c r="D128" s="277"/>
      <c r="E128" s="277"/>
      <c r="F128" s="277"/>
      <c r="G128" s="277"/>
      <c r="H128" s="277"/>
      <c r="I128" s="277"/>
    </row>
    <row r="129" spans="2:11">
      <c r="B129" s="39" t="s">
        <v>485</v>
      </c>
      <c r="C129" s="277" t="s">
        <v>486</v>
      </c>
      <c r="D129" s="277"/>
      <c r="E129" s="277"/>
      <c r="F129" s="277"/>
      <c r="G129" s="277"/>
      <c r="H129" s="277"/>
      <c r="I129" s="277"/>
    </row>
    <row r="130" spans="2:11">
      <c r="B130" s="39" t="s">
        <v>487</v>
      </c>
      <c r="C130" s="277" t="s">
        <v>488</v>
      </c>
      <c r="D130" s="277"/>
      <c r="E130" s="277"/>
      <c r="F130" s="277"/>
      <c r="G130" s="277"/>
      <c r="H130" s="277"/>
      <c r="I130" s="277"/>
    </row>
    <row r="131" spans="2:11" ht="12.75" customHeight="1">
      <c r="B131" s="39" t="s">
        <v>489</v>
      </c>
      <c r="C131" s="277" t="s">
        <v>490</v>
      </c>
      <c r="D131" s="277"/>
      <c r="E131" s="277"/>
      <c r="F131" s="277"/>
      <c r="G131" s="277"/>
      <c r="H131" s="277"/>
      <c r="I131" s="277"/>
    </row>
    <row r="132" spans="2:11" ht="12.75" customHeight="1">
      <c r="B132" s="39" t="s">
        <v>491</v>
      </c>
      <c r="C132" s="277" t="s">
        <v>492</v>
      </c>
      <c r="D132" s="277"/>
      <c r="E132" s="277"/>
      <c r="F132" s="277"/>
      <c r="G132" s="277"/>
      <c r="H132" s="277"/>
      <c r="I132" s="277"/>
    </row>
    <row r="133" spans="2:11" ht="12.75" customHeight="1">
      <c r="B133" s="39" t="s">
        <v>493</v>
      </c>
      <c r="C133" s="277" t="s">
        <v>494</v>
      </c>
      <c r="D133" s="277"/>
      <c r="E133" s="277"/>
      <c r="F133" s="277"/>
      <c r="G133" s="277"/>
      <c r="H133" s="277"/>
      <c r="I133" s="277"/>
    </row>
    <row r="134" spans="2:11" ht="12.75" customHeight="1">
      <c r="B134" s="39" t="s">
        <v>495</v>
      </c>
      <c r="C134" s="277" t="s">
        <v>496</v>
      </c>
      <c r="D134" s="277"/>
      <c r="E134" s="277"/>
      <c r="F134" s="277"/>
      <c r="G134" s="277"/>
      <c r="H134" s="277"/>
      <c r="I134" s="277"/>
    </row>
    <row r="135" spans="2:11" ht="12.75" customHeight="1">
      <c r="B135" s="39" t="s">
        <v>497</v>
      </c>
      <c r="C135" s="277" t="s">
        <v>498</v>
      </c>
      <c r="D135" s="277"/>
      <c r="E135" s="277"/>
      <c r="F135" s="277"/>
      <c r="G135" s="277"/>
      <c r="H135" s="277"/>
      <c r="I135" s="277"/>
    </row>
    <row r="136" spans="2:11">
      <c r="B136" s="39" t="s">
        <v>391</v>
      </c>
      <c r="C136" s="277" t="s">
        <v>499</v>
      </c>
      <c r="D136" s="277"/>
      <c r="E136" s="277"/>
      <c r="F136" s="277"/>
      <c r="G136" s="277"/>
      <c r="H136" s="277"/>
      <c r="I136" s="277"/>
    </row>
    <row r="141" spans="2:11">
      <c r="B141" t="s">
        <v>500</v>
      </c>
    </row>
    <row r="142" spans="2:11">
      <c r="B142" t="s">
        <v>501</v>
      </c>
      <c r="K142" t="s">
        <v>460</v>
      </c>
    </row>
    <row r="143" spans="2:11">
      <c r="B143" s="8" t="s">
        <v>372</v>
      </c>
      <c r="C143" s="278" t="s">
        <v>373</v>
      </c>
      <c r="D143" s="278"/>
      <c r="E143" s="278"/>
      <c r="F143" s="278"/>
      <c r="G143" s="278"/>
      <c r="H143" s="278"/>
      <c r="I143" s="278"/>
    </row>
    <row r="144" spans="2:11">
      <c r="B144" s="39" t="s">
        <v>502</v>
      </c>
      <c r="C144" s="277" t="s">
        <v>503</v>
      </c>
      <c r="D144" s="277"/>
      <c r="E144" s="277"/>
      <c r="F144" s="277"/>
      <c r="G144" s="277"/>
      <c r="H144" s="277"/>
      <c r="I144" s="277"/>
    </row>
    <row r="145" spans="2:9" ht="33" customHeight="1">
      <c r="B145" s="39" t="s">
        <v>504</v>
      </c>
      <c r="C145" s="277" t="s">
        <v>505</v>
      </c>
      <c r="D145" s="277"/>
      <c r="E145" s="277"/>
      <c r="F145" s="277"/>
      <c r="G145" s="277"/>
      <c r="H145" s="277"/>
      <c r="I145" s="277"/>
    </row>
    <row r="146" spans="2:9" ht="32.25" customHeight="1">
      <c r="B146" s="39" t="s">
        <v>506</v>
      </c>
      <c r="C146" s="277" t="s">
        <v>507</v>
      </c>
      <c r="D146" s="277"/>
      <c r="E146" s="277"/>
      <c r="F146" s="277"/>
      <c r="G146" s="277"/>
      <c r="H146" s="277"/>
      <c r="I146" s="277"/>
    </row>
    <row r="147" spans="2:9" ht="12.75" customHeight="1">
      <c r="B147" s="39" t="s">
        <v>439</v>
      </c>
      <c r="C147" s="277" t="s">
        <v>508</v>
      </c>
      <c r="D147" s="277"/>
      <c r="E147" s="277"/>
      <c r="F147" s="277"/>
      <c r="G147" s="277"/>
      <c r="H147" s="277"/>
      <c r="I147" s="277"/>
    </row>
    <row r="148" spans="2:9">
      <c r="B148" s="39" t="s">
        <v>509</v>
      </c>
      <c r="C148" s="277" t="s">
        <v>510</v>
      </c>
      <c r="D148" s="277"/>
      <c r="E148" s="277"/>
      <c r="F148" s="277"/>
      <c r="G148" s="277"/>
      <c r="H148" s="277"/>
      <c r="I148" s="277"/>
    </row>
    <row r="149" spans="2:9">
      <c r="B149" s="39" t="s">
        <v>254</v>
      </c>
      <c r="C149" s="277" t="s">
        <v>511</v>
      </c>
      <c r="D149" s="277"/>
      <c r="E149" s="277"/>
      <c r="F149" s="277"/>
      <c r="G149" s="277"/>
      <c r="H149" s="277"/>
      <c r="I149" s="277"/>
    </row>
    <row r="150" spans="2:9" ht="12.75" customHeight="1">
      <c r="B150" s="39" t="s">
        <v>431</v>
      </c>
      <c r="C150" s="277" t="s">
        <v>512</v>
      </c>
      <c r="D150" s="277"/>
      <c r="E150" s="277"/>
      <c r="F150" s="277"/>
      <c r="G150" s="277"/>
      <c r="H150" s="277"/>
      <c r="I150" s="27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F46"/>
  <sheetViews>
    <sheetView topLeftCell="A43" workbookViewId="0">
      <selection activeCell="F43" sqref="F43"/>
    </sheetView>
  </sheetViews>
  <sheetFormatPr defaultColWidth="9" defaultRowHeight="12.95"/>
  <cols>
    <col min="1" max="1" width="26.7109375" style="211" bestFit="1" customWidth="1"/>
    <col min="2" max="2" width="20.5703125" style="85" customWidth="1"/>
    <col min="3" max="3" width="20.5703125" style="212" customWidth="1"/>
    <col min="4" max="4" width="12.5703125" style="85" customWidth="1"/>
    <col min="5" max="5" width="79.7109375" style="85" customWidth="1"/>
    <col min="6" max="16384" width="9" style="85"/>
  </cols>
  <sheetData>
    <row r="1" spans="1:5">
      <c r="A1" s="199" t="s">
        <v>37</v>
      </c>
      <c r="B1" s="78" t="s">
        <v>532</v>
      </c>
      <c r="C1" s="200" t="s">
        <v>36</v>
      </c>
      <c r="D1" s="78" t="s">
        <v>533</v>
      </c>
      <c r="E1" s="78" t="s">
        <v>534</v>
      </c>
    </row>
    <row r="2" spans="1:5" s="203" customFormat="1">
      <c r="A2" s="201">
        <v>45282</v>
      </c>
      <c r="B2" s="86" t="s">
        <v>535</v>
      </c>
      <c r="C2" s="202"/>
      <c r="D2" s="86"/>
      <c r="E2" s="86" t="s">
        <v>536</v>
      </c>
    </row>
    <row r="3" spans="1:5" s="203" customFormat="1">
      <c r="A3" s="201">
        <v>45303</v>
      </c>
      <c r="B3" s="86" t="s">
        <v>535</v>
      </c>
      <c r="C3" s="202" t="s">
        <v>537</v>
      </c>
      <c r="D3" s="86"/>
      <c r="E3" s="86" t="s">
        <v>538</v>
      </c>
    </row>
    <row r="4" spans="1:5" s="203" customFormat="1" ht="51.95">
      <c r="A4" s="201">
        <v>45321</v>
      </c>
      <c r="B4" s="86" t="s">
        <v>535</v>
      </c>
      <c r="C4" s="202" t="s">
        <v>539</v>
      </c>
      <c r="D4" s="86"/>
      <c r="E4" s="86" t="s">
        <v>540</v>
      </c>
    </row>
    <row r="5" spans="1:5" s="203" customFormat="1" ht="26.1">
      <c r="A5" s="204">
        <v>45334</v>
      </c>
      <c r="B5" s="87" t="s">
        <v>535</v>
      </c>
      <c r="C5" s="205" t="s">
        <v>541</v>
      </c>
      <c r="D5" s="87"/>
      <c r="E5" s="87" t="s">
        <v>542</v>
      </c>
    </row>
    <row r="6" spans="1:5" s="203" customFormat="1" ht="90.95">
      <c r="A6" s="201">
        <v>45336</v>
      </c>
      <c r="B6" s="86" t="s">
        <v>543</v>
      </c>
      <c r="C6" s="206" t="s">
        <v>541</v>
      </c>
      <c r="D6" s="207"/>
      <c r="E6" s="86" t="s">
        <v>544</v>
      </c>
    </row>
    <row r="7" spans="1:5" s="203" customFormat="1">
      <c r="A7" s="201">
        <v>45371</v>
      </c>
      <c r="B7" s="86" t="s">
        <v>535</v>
      </c>
      <c r="C7" s="202" t="s">
        <v>545</v>
      </c>
      <c r="D7" s="86"/>
      <c r="E7" s="86" t="s">
        <v>546</v>
      </c>
    </row>
    <row r="8" spans="1:5" s="203" customFormat="1" ht="78">
      <c r="A8" s="204">
        <v>45404</v>
      </c>
      <c r="B8" s="87" t="s">
        <v>535</v>
      </c>
      <c r="C8" s="205" t="s">
        <v>547</v>
      </c>
      <c r="D8" s="87"/>
      <c r="E8" s="87" t="s">
        <v>548</v>
      </c>
    </row>
    <row r="9" spans="1:5" s="203" customFormat="1">
      <c r="A9" s="201">
        <v>45422</v>
      </c>
      <c r="B9" s="86" t="s">
        <v>549</v>
      </c>
      <c r="C9" s="206" t="s">
        <v>550</v>
      </c>
      <c r="D9" s="86"/>
      <c r="E9" s="86" t="s">
        <v>551</v>
      </c>
    </row>
    <row r="10" spans="1:5" s="203" customFormat="1">
      <c r="A10" s="201">
        <v>45422</v>
      </c>
      <c r="B10" s="86" t="s">
        <v>549</v>
      </c>
      <c r="C10" s="206" t="s">
        <v>550</v>
      </c>
      <c r="D10" s="86"/>
      <c r="E10" s="86" t="s">
        <v>552</v>
      </c>
    </row>
    <row r="11" spans="1:5" s="203" customFormat="1" ht="39">
      <c r="A11" s="204">
        <v>45422</v>
      </c>
      <c r="B11" s="87" t="s">
        <v>549</v>
      </c>
      <c r="C11" s="208" t="s">
        <v>550</v>
      </c>
      <c r="D11" s="87"/>
      <c r="E11" s="87" t="s">
        <v>553</v>
      </c>
    </row>
    <row r="12" spans="1:5" s="203" customFormat="1" ht="26.1">
      <c r="A12" s="201">
        <v>45428</v>
      </c>
      <c r="B12" s="207" t="s">
        <v>554</v>
      </c>
      <c r="C12" s="202" t="s">
        <v>550</v>
      </c>
      <c r="D12" s="209"/>
      <c r="E12" s="86" t="s">
        <v>555</v>
      </c>
    </row>
    <row r="13" spans="1:5" s="203" customFormat="1">
      <c r="A13" s="204">
        <v>45428</v>
      </c>
      <c r="B13" s="87" t="s">
        <v>554</v>
      </c>
      <c r="C13" s="205" t="s">
        <v>550</v>
      </c>
      <c r="D13" s="87"/>
      <c r="E13" s="87" t="s">
        <v>556</v>
      </c>
    </row>
    <row r="14" spans="1:5" s="203" customFormat="1">
      <c r="A14" s="201">
        <v>45432</v>
      </c>
      <c r="B14" s="86" t="s">
        <v>554</v>
      </c>
      <c r="C14" s="202" t="s">
        <v>550</v>
      </c>
      <c r="D14" s="86"/>
      <c r="E14" s="86" t="s">
        <v>557</v>
      </c>
    </row>
    <row r="15" spans="1:5" s="203" customFormat="1">
      <c r="A15" s="204">
        <v>45433</v>
      </c>
      <c r="B15" s="87" t="s">
        <v>558</v>
      </c>
      <c r="C15" s="202" t="s">
        <v>550</v>
      </c>
      <c r="D15" s="87"/>
      <c r="E15" s="87" t="s">
        <v>559</v>
      </c>
    </row>
    <row r="16" spans="1:5" s="203" customFormat="1">
      <c r="A16" s="201">
        <v>45435</v>
      </c>
      <c r="B16" s="86" t="s">
        <v>560</v>
      </c>
      <c r="C16" s="202" t="s">
        <v>550</v>
      </c>
      <c r="D16" s="86"/>
      <c r="E16" s="86" t="s">
        <v>561</v>
      </c>
    </row>
    <row r="17" spans="1:5" s="203" customFormat="1" ht="26.1">
      <c r="A17" s="201">
        <v>45436</v>
      </c>
      <c r="B17" s="86" t="s">
        <v>549</v>
      </c>
      <c r="C17" s="202" t="s">
        <v>562</v>
      </c>
      <c r="D17" s="86"/>
      <c r="E17" s="86" t="s">
        <v>563</v>
      </c>
    </row>
    <row r="18" spans="1:5" s="203" customFormat="1">
      <c r="A18" s="204">
        <v>45447</v>
      </c>
      <c r="B18" s="87" t="s">
        <v>564</v>
      </c>
      <c r="C18" s="205" t="s">
        <v>562</v>
      </c>
      <c r="D18" s="87"/>
      <c r="E18" s="87" t="s">
        <v>565</v>
      </c>
    </row>
    <row r="19" spans="1:5">
      <c r="A19" s="161">
        <v>45489</v>
      </c>
      <c r="B19" s="113" t="s">
        <v>549</v>
      </c>
      <c r="C19" s="167" t="s">
        <v>566</v>
      </c>
      <c r="D19" s="114"/>
      <c r="E19" s="114" t="s">
        <v>567</v>
      </c>
    </row>
    <row r="20" spans="1:5">
      <c r="A20" s="171">
        <v>45490</v>
      </c>
      <c r="B20" s="114" t="s">
        <v>564</v>
      </c>
      <c r="C20" s="172" t="s">
        <v>568</v>
      </c>
      <c r="D20" s="114"/>
      <c r="E20" s="114" t="s">
        <v>569</v>
      </c>
    </row>
    <row r="21" spans="1:5">
      <c r="A21" s="171">
        <v>45492</v>
      </c>
      <c r="B21" s="114" t="s">
        <v>549</v>
      </c>
      <c r="C21" s="210" t="s">
        <v>570</v>
      </c>
      <c r="D21" s="114"/>
      <c r="E21" s="114" t="s">
        <v>571</v>
      </c>
    </row>
    <row r="22" spans="1:5" ht="51.95">
      <c r="A22" s="161">
        <v>45496</v>
      </c>
      <c r="B22" s="113" t="s">
        <v>549</v>
      </c>
      <c r="C22" s="167" t="s">
        <v>572</v>
      </c>
      <c r="D22" s="114"/>
      <c r="E22" s="114" t="s">
        <v>573</v>
      </c>
    </row>
    <row r="23" spans="1:5">
      <c r="A23" s="161">
        <v>45503</v>
      </c>
      <c r="B23" s="113" t="s">
        <v>549</v>
      </c>
      <c r="C23" s="168">
        <v>7.1</v>
      </c>
      <c r="D23" s="113"/>
      <c r="E23" s="113" t="s">
        <v>574</v>
      </c>
    </row>
    <row r="24" spans="1:5">
      <c r="A24" s="171">
        <v>45503</v>
      </c>
      <c r="B24" s="114" t="s">
        <v>564</v>
      </c>
      <c r="C24" s="172">
        <v>7.1</v>
      </c>
      <c r="D24" s="114"/>
      <c r="E24" s="114" t="s">
        <v>575</v>
      </c>
    </row>
    <row r="25" spans="1:5" ht="26.1">
      <c r="A25" s="171">
        <v>45519</v>
      </c>
      <c r="B25" s="114" t="s">
        <v>549</v>
      </c>
      <c r="C25" s="210">
        <v>7.2</v>
      </c>
      <c r="D25" s="114"/>
      <c r="E25" s="114" t="s">
        <v>576</v>
      </c>
    </row>
    <row r="26" spans="1:5">
      <c r="A26" s="161">
        <v>45537</v>
      </c>
      <c r="B26" s="113" t="s">
        <v>577</v>
      </c>
      <c r="C26" s="167">
        <v>7.3</v>
      </c>
      <c r="D26" s="113"/>
      <c r="E26" s="113" t="s">
        <v>578</v>
      </c>
    </row>
    <row r="27" spans="1:5">
      <c r="A27" s="161">
        <v>45546</v>
      </c>
      <c r="B27" s="113" t="s">
        <v>577</v>
      </c>
      <c r="C27" s="167">
        <v>7.3</v>
      </c>
      <c r="D27" s="113"/>
      <c r="E27" s="113" t="s">
        <v>579</v>
      </c>
    </row>
    <row r="28" spans="1:5">
      <c r="A28" s="161">
        <v>45551</v>
      </c>
      <c r="B28" s="113" t="s">
        <v>577</v>
      </c>
      <c r="C28" s="167">
        <v>7.3</v>
      </c>
      <c r="D28" s="113"/>
      <c r="E28" s="113" t="s">
        <v>580</v>
      </c>
    </row>
    <row r="29" spans="1:5">
      <c r="A29" s="171">
        <v>45551</v>
      </c>
      <c r="B29" s="114" t="s">
        <v>549</v>
      </c>
      <c r="C29" s="210">
        <v>7.3</v>
      </c>
      <c r="D29" s="114"/>
      <c r="E29" s="114" t="s">
        <v>581</v>
      </c>
    </row>
    <row r="30" spans="1:5" ht="39">
      <c r="A30" s="171">
        <v>45558</v>
      </c>
      <c r="B30" s="114" t="s">
        <v>549</v>
      </c>
      <c r="C30" s="210">
        <v>7.3</v>
      </c>
      <c r="D30" s="114"/>
      <c r="E30" s="114" t="s">
        <v>582</v>
      </c>
    </row>
    <row r="31" spans="1:5" ht="26.1">
      <c r="A31" s="161">
        <v>45575</v>
      </c>
      <c r="B31" s="113" t="s">
        <v>549</v>
      </c>
      <c r="C31" s="167" t="s">
        <v>583</v>
      </c>
      <c r="D31" s="113"/>
      <c r="E31" s="113" t="s">
        <v>584</v>
      </c>
    </row>
    <row r="32" spans="1:5" ht="39">
      <c r="A32" s="171">
        <v>45580</v>
      </c>
      <c r="B32" s="114" t="s">
        <v>564</v>
      </c>
      <c r="C32" s="210" t="s">
        <v>585</v>
      </c>
      <c r="D32" s="114">
        <v>41387</v>
      </c>
      <c r="E32" s="215" t="s">
        <v>586</v>
      </c>
    </row>
    <row r="33" spans="1:6" s="216" customFormat="1" ht="26.1">
      <c r="A33" s="227">
        <v>45583</v>
      </c>
      <c r="B33" s="228" t="s">
        <v>549</v>
      </c>
      <c r="C33" s="223" t="s">
        <v>587</v>
      </c>
      <c r="D33" s="228"/>
      <c r="E33" s="228" t="s">
        <v>588</v>
      </c>
      <c r="F33" s="243"/>
    </row>
    <row r="34" spans="1:6" ht="26.1">
      <c r="A34" s="227">
        <v>45583</v>
      </c>
      <c r="B34" s="228" t="s">
        <v>549</v>
      </c>
      <c r="C34" s="223" t="s">
        <v>587</v>
      </c>
      <c r="D34" s="228"/>
      <c r="E34" s="228" t="s">
        <v>589</v>
      </c>
    </row>
    <row r="35" spans="1:6" s="216" customFormat="1" ht="54" customHeight="1">
      <c r="A35" s="227">
        <v>45587</v>
      </c>
      <c r="B35" s="228" t="s">
        <v>549</v>
      </c>
      <c r="C35" s="223" t="s">
        <v>587</v>
      </c>
      <c r="D35" s="228"/>
      <c r="E35" s="228" t="s">
        <v>590</v>
      </c>
      <c r="F35" s="243"/>
    </row>
    <row r="36" spans="1:6" s="222" customFormat="1" ht="26.1">
      <c r="A36" s="225">
        <v>45589</v>
      </c>
      <c r="B36" s="228" t="s">
        <v>549</v>
      </c>
      <c r="C36" s="223" t="s">
        <v>587</v>
      </c>
      <c r="D36" s="224"/>
      <c r="E36" s="224" t="s">
        <v>591</v>
      </c>
      <c r="F36" s="240"/>
    </row>
    <row r="37" spans="1:6" ht="26.1">
      <c r="A37" s="236">
        <v>45593</v>
      </c>
      <c r="B37" s="237" t="s">
        <v>592</v>
      </c>
      <c r="C37" s="238" t="s">
        <v>587</v>
      </c>
      <c r="D37" s="237"/>
      <c r="E37" s="237" t="s">
        <v>593</v>
      </c>
    </row>
    <row r="38" spans="1:6" s="240" customFormat="1" ht="27">
      <c r="A38" s="225">
        <v>45601</v>
      </c>
      <c r="B38" s="224" t="s">
        <v>549</v>
      </c>
      <c r="C38" s="239" t="s">
        <v>587</v>
      </c>
      <c r="D38" s="224"/>
      <c r="E38" s="224" t="s">
        <v>594</v>
      </c>
    </row>
    <row r="39" spans="1:6" s="240" customFormat="1" ht="13.5">
      <c r="A39" s="225">
        <v>45601</v>
      </c>
      <c r="B39" s="224" t="s">
        <v>549</v>
      </c>
      <c r="C39" s="239" t="s">
        <v>587</v>
      </c>
      <c r="D39" s="224"/>
      <c r="E39" s="224" t="s">
        <v>595</v>
      </c>
    </row>
    <row r="40" spans="1:6" ht="13.5">
      <c r="A40" s="225">
        <v>45601</v>
      </c>
      <c r="B40" s="224" t="s">
        <v>549</v>
      </c>
      <c r="C40" s="239" t="s">
        <v>587</v>
      </c>
      <c r="D40" s="224"/>
      <c r="E40" s="224" t="s">
        <v>596</v>
      </c>
      <c r="F40" s="240"/>
    </row>
    <row r="41" spans="1:6" ht="27">
      <c r="A41" s="225">
        <v>45601</v>
      </c>
      <c r="B41" s="224" t="s">
        <v>549</v>
      </c>
      <c r="C41" s="239" t="s">
        <v>587</v>
      </c>
      <c r="D41" s="224"/>
      <c r="E41" s="224" t="s">
        <v>597</v>
      </c>
      <c r="F41" s="240"/>
    </row>
    <row r="42" spans="1:6" ht="13.5">
      <c r="A42" s="225">
        <v>45602</v>
      </c>
      <c r="B42" s="224" t="s">
        <v>549</v>
      </c>
      <c r="C42" s="239" t="s">
        <v>587</v>
      </c>
      <c r="D42" s="224"/>
      <c r="E42" s="224" t="s">
        <v>598</v>
      </c>
      <c r="F42" s="240"/>
    </row>
    <row r="43" spans="1:6" s="243" customFormat="1" ht="40.5">
      <c r="A43" s="227">
        <v>45608</v>
      </c>
      <c r="B43" s="228" t="s">
        <v>549</v>
      </c>
      <c r="C43" s="223" t="s">
        <v>587</v>
      </c>
      <c r="D43" s="228"/>
      <c r="E43" s="228" t="s">
        <v>599</v>
      </c>
    </row>
    <row r="44" spans="1:6" s="243" customFormat="1" ht="67.5">
      <c r="A44" s="253">
        <v>45608</v>
      </c>
      <c r="B44" s="254" t="s">
        <v>549</v>
      </c>
      <c r="C44" s="238" t="s">
        <v>587</v>
      </c>
      <c r="D44" s="254">
        <v>43542</v>
      </c>
      <c r="E44" s="254" t="s">
        <v>600</v>
      </c>
    </row>
    <row r="45" spans="1:6" s="243" customFormat="1" ht="49.5" customHeight="1">
      <c r="A45" s="227">
        <v>45611</v>
      </c>
      <c r="B45" s="254" t="s">
        <v>549</v>
      </c>
      <c r="C45" s="238" t="s">
        <v>601</v>
      </c>
      <c r="D45" s="228"/>
      <c r="E45" s="228" t="s">
        <v>602</v>
      </c>
    </row>
    <row r="46" spans="1:6">
      <c r="A46" s="161"/>
      <c r="B46" s="113"/>
      <c r="C46" s="167"/>
      <c r="D46" s="113"/>
      <c r="E46" s="113"/>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7"/>
  <sheetViews>
    <sheetView topLeftCell="A27" zoomScale="70" zoomScaleNormal="70" workbookViewId="0">
      <selection activeCell="C27" sqref="C27"/>
    </sheetView>
  </sheetViews>
  <sheetFormatPr defaultColWidth="8.85546875" defaultRowHeight="11.45"/>
  <cols>
    <col min="1" max="2" width="30.85546875" style="61" customWidth="1"/>
    <col min="3" max="3" width="37.42578125" style="61" customWidth="1"/>
    <col min="4" max="4" width="87.140625" style="61" customWidth="1"/>
    <col min="5" max="5" width="39" style="61" customWidth="1"/>
    <col min="6" max="6" width="66.4257812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93" t="s">
        <v>461</v>
      </c>
      <c r="B1" s="284" t="s">
        <v>603</v>
      </c>
      <c r="C1" s="284"/>
      <c r="D1" s="284"/>
      <c r="E1" s="94"/>
      <c r="F1" s="68"/>
      <c r="G1" s="69"/>
      <c r="H1" s="68"/>
      <c r="I1" s="70"/>
      <c r="J1" s="70"/>
      <c r="K1" s="70"/>
      <c r="L1" s="70"/>
      <c r="M1" s="70"/>
      <c r="N1" s="70"/>
      <c r="O1" s="54"/>
      <c r="P1" s="54"/>
      <c r="Q1" s="54"/>
      <c r="R1" s="54"/>
      <c r="S1" s="54"/>
      <c r="T1" s="54"/>
      <c r="U1" s="54"/>
      <c r="V1" s="54"/>
      <c r="W1" s="54"/>
      <c r="X1" s="54"/>
      <c r="Y1" s="54"/>
    </row>
    <row r="2" spans="1:25" ht="30" customHeight="1">
      <c r="A2" s="93" t="s">
        <v>604</v>
      </c>
      <c r="B2" s="285" t="s">
        <v>605</v>
      </c>
      <c r="C2" s="285"/>
      <c r="D2" s="285"/>
      <c r="E2" s="74"/>
      <c r="F2" s="68"/>
      <c r="G2" s="69"/>
      <c r="H2" s="68"/>
      <c r="I2" s="70"/>
      <c r="J2" s="70"/>
      <c r="K2" s="70"/>
      <c r="L2" s="70"/>
      <c r="M2" s="70"/>
      <c r="N2" s="70"/>
      <c r="O2" s="54"/>
      <c r="P2" s="54"/>
      <c r="Q2" s="54"/>
      <c r="R2" s="54"/>
      <c r="S2" s="54"/>
      <c r="T2" s="54"/>
      <c r="U2" s="54"/>
      <c r="V2" s="54"/>
      <c r="W2" s="54"/>
      <c r="X2" s="54"/>
      <c r="Y2" s="54"/>
    </row>
    <row r="3" spans="1:25" ht="30" customHeight="1">
      <c r="A3" s="93" t="s">
        <v>606</v>
      </c>
      <c r="B3" s="285" t="s">
        <v>607</v>
      </c>
      <c r="C3" s="285"/>
      <c r="D3" s="285"/>
      <c r="E3" s="74"/>
      <c r="F3" s="71"/>
      <c r="G3" s="72"/>
      <c r="H3" s="71"/>
      <c r="I3" s="73"/>
      <c r="J3" s="73"/>
      <c r="K3" s="73"/>
      <c r="L3" s="73"/>
      <c r="M3" s="73"/>
      <c r="N3" s="73"/>
      <c r="O3" s="54"/>
      <c r="P3" s="54"/>
      <c r="Q3" s="54"/>
      <c r="R3" s="54"/>
      <c r="S3" s="54"/>
      <c r="T3" s="54"/>
      <c r="U3" s="54"/>
      <c r="V3" s="54"/>
      <c r="W3" s="54"/>
      <c r="X3" s="54"/>
      <c r="Y3" s="54"/>
    </row>
    <row r="4" spans="1:25" s="106" customFormat="1" ht="299.10000000000002" customHeight="1">
      <c r="A4" s="93" t="s">
        <v>465</v>
      </c>
      <c r="B4" s="290" t="s">
        <v>608</v>
      </c>
      <c r="C4" s="290"/>
      <c r="D4" s="290"/>
      <c r="E4" s="107"/>
      <c r="F4" s="108"/>
      <c r="G4" s="109"/>
      <c r="H4" s="108"/>
      <c r="I4" s="110"/>
      <c r="J4" s="110"/>
      <c r="K4" s="110"/>
      <c r="L4" s="110"/>
      <c r="M4" s="110"/>
      <c r="N4" s="110"/>
    </row>
    <row r="5" spans="1:25" ht="30" customHeight="1">
      <c r="A5" s="93" t="s">
        <v>609</v>
      </c>
      <c r="B5" s="286" t="s">
        <v>605</v>
      </c>
      <c r="C5" s="286"/>
      <c r="D5" s="286"/>
      <c r="E5" s="71"/>
      <c r="F5" s="71" t="s">
        <v>610</v>
      </c>
      <c r="G5" s="72"/>
      <c r="H5" s="71"/>
      <c r="I5" s="73"/>
      <c r="J5" s="73"/>
      <c r="K5" s="73"/>
      <c r="L5" s="73"/>
      <c r="M5" s="73"/>
      <c r="N5" s="73"/>
      <c r="O5" s="54"/>
      <c r="P5" s="54"/>
      <c r="Q5" s="54"/>
      <c r="R5" s="54"/>
      <c r="S5" s="54"/>
      <c r="T5" s="54"/>
      <c r="U5" s="54"/>
      <c r="V5" s="54"/>
      <c r="W5" s="54"/>
      <c r="X5" s="54"/>
      <c r="Y5" s="54"/>
    </row>
    <row r="6" spans="1:25" ht="30" customHeight="1">
      <c r="A6" s="93" t="s">
        <v>611</v>
      </c>
      <c r="B6" s="286" t="s">
        <v>612</v>
      </c>
      <c r="C6" s="286"/>
      <c r="D6" s="286"/>
      <c r="E6" s="71"/>
      <c r="F6" s="71"/>
      <c r="G6" s="72"/>
      <c r="H6" s="71"/>
      <c r="I6" s="73"/>
      <c r="J6" s="73"/>
      <c r="K6" s="73"/>
      <c r="L6" s="73"/>
      <c r="M6" s="73"/>
      <c r="N6" s="73"/>
      <c r="O6" s="54"/>
      <c r="P6" s="54"/>
      <c r="Q6" s="54"/>
      <c r="R6" s="54"/>
      <c r="S6" s="54"/>
      <c r="T6" s="54"/>
      <c r="U6" s="54"/>
      <c r="V6" s="54"/>
      <c r="W6" s="54"/>
      <c r="X6" s="54"/>
      <c r="Y6" s="54"/>
    </row>
    <row r="7" spans="1:25" ht="30" customHeight="1">
      <c r="A7" s="93" t="s">
        <v>613</v>
      </c>
      <c r="B7" s="285" t="s">
        <v>614</v>
      </c>
      <c r="C7" s="285"/>
      <c r="D7" s="285"/>
      <c r="E7" s="74"/>
      <c r="F7" s="71"/>
      <c r="G7" s="72"/>
      <c r="H7" s="71"/>
      <c r="I7" s="73"/>
      <c r="J7" s="73"/>
      <c r="K7" s="73"/>
      <c r="L7" s="73"/>
      <c r="M7" s="73"/>
      <c r="N7" s="73"/>
      <c r="O7" s="54"/>
      <c r="P7" s="54"/>
      <c r="Q7" s="54"/>
      <c r="R7" s="54"/>
      <c r="S7" s="54"/>
      <c r="T7" s="54"/>
      <c r="U7" s="54"/>
      <c r="V7" s="54"/>
      <c r="W7" s="54"/>
      <c r="X7" s="54"/>
      <c r="Y7" s="54"/>
    </row>
    <row r="8" spans="1:25" ht="30" customHeight="1">
      <c r="A8" s="93" t="s">
        <v>615</v>
      </c>
      <c r="B8" s="285" t="s">
        <v>535</v>
      </c>
      <c r="C8" s="285"/>
      <c r="D8" s="285"/>
      <c r="E8" s="74"/>
      <c r="F8" s="71"/>
      <c r="G8" s="72"/>
      <c r="H8" s="71"/>
      <c r="I8" s="73"/>
      <c r="J8" s="73"/>
      <c r="K8" s="73"/>
      <c r="L8" s="73"/>
      <c r="M8" s="73"/>
      <c r="N8" s="73"/>
      <c r="O8" s="54"/>
      <c r="P8" s="54"/>
      <c r="Q8" s="54"/>
      <c r="R8" s="54"/>
      <c r="S8" s="54"/>
      <c r="T8" s="54"/>
      <c r="U8" s="54"/>
      <c r="V8" s="54"/>
      <c r="W8" s="54"/>
      <c r="X8" s="54"/>
      <c r="Y8" s="54"/>
    </row>
    <row r="9" spans="1:25" ht="30" customHeight="1">
      <c r="A9" s="93" t="s">
        <v>252</v>
      </c>
      <c r="B9" s="286" t="s">
        <v>513</v>
      </c>
      <c r="C9" s="286"/>
      <c r="D9" s="286"/>
      <c r="E9" s="71"/>
      <c r="F9" s="71"/>
      <c r="G9" s="72"/>
      <c r="H9" s="71"/>
      <c r="I9" s="73"/>
      <c r="J9" s="73"/>
      <c r="K9" s="73"/>
      <c r="L9" s="73"/>
      <c r="M9" s="73"/>
      <c r="N9" s="73"/>
      <c r="O9" s="54"/>
      <c r="P9" s="54"/>
      <c r="Q9" s="54"/>
      <c r="R9" s="54"/>
      <c r="S9" s="54"/>
      <c r="T9" s="54"/>
      <c r="U9" s="54"/>
      <c r="V9" s="54"/>
      <c r="W9" s="54"/>
      <c r="X9" s="54"/>
      <c r="Y9" s="54"/>
    </row>
    <row r="10" spans="1:25" ht="30" customHeight="1">
      <c r="A10" s="93" t="s">
        <v>616</v>
      </c>
      <c r="B10" s="286" t="s">
        <v>617</v>
      </c>
      <c r="C10" s="286"/>
      <c r="D10" s="286"/>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93" t="s">
        <v>618</v>
      </c>
      <c r="B11" s="285"/>
      <c r="C11" s="285"/>
      <c r="D11" s="285"/>
      <c r="E11" s="74"/>
      <c r="F11" s="72"/>
      <c r="G11" s="72"/>
      <c r="H11" s="74"/>
      <c r="I11" s="73"/>
      <c r="J11" s="73"/>
      <c r="K11" s="73"/>
      <c r="L11" s="73"/>
      <c r="M11" s="73"/>
      <c r="N11" s="73"/>
      <c r="O11" s="54"/>
      <c r="P11" s="54"/>
      <c r="Q11" s="54"/>
      <c r="R11" s="54"/>
      <c r="S11" s="54"/>
      <c r="T11" s="54"/>
      <c r="U11" s="54"/>
      <c r="V11" s="54"/>
      <c r="W11" s="54"/>
      <c r="X11" s="54"/>
      <c r="Y11" s="54"/>
    </row>
    <row r="12" spans="1:25" s="120" customFormat="1" ht="12.95">
      <c r="A12" s="115" t="s">
        <v>619</v>
      </c>
      <c r="B12" s="300" t="s">
        <v>620</v>
      </c>
      <c r="C12" s="300"/>
      <c r="D12" s="300"/>
      <c r="E12" s="116"/>
      <c r="F12" s="117"/>
      <c r="G12" s="117"/>
      <c r="H12" s="116"/>
      <c r="I12" s="118"/>
      <c r="J12" s="118"/>
      <c r="K12" s="118"/>
      <c r="L12" s="118"/>
      <c r="M12" s="118"/>
      <c r="N12" s="118"/>
      <c r="O12" s="119"/>
      <c r="P12" s="119"/>
      <c r="Q12" s="119"/>
      <c r="R12" s="119"/>
      <c r="S12" s="119"/>
      <c r="T12" s="119"/>
      <c r="U12" s="119"/>
      <c r="V12" s="119"/>
      <c r="W12" s="119"/>
      <c r="X12" s="119"/>
      <c r="Y12" s="119"/>
    </row>
    <row r="13" spans="1:25" ht="409.5" customHeight="1">
      <c r="A13" s="93" t="s">
        <v>621</v>
      </c>
      <c r="B13" s="291" t="s">
        <v>622</v>
      </c>
      <c r="C13" s="298"/>
      <c r="D13" s="299"/>
      <c r="E13" s="74"/>
      <c r="F13" s="71"/>
      <c r="G13" s="72"/>
      <c r="H13" s="71"/>
      <c r="I13" s="73"/>
      <c r="J13" s="73"/>
      <c r="K13" s="73"/>
      <c r="L13" s="73"/>
      <c r="M13" s="73"/>
      <c r="N13" s="73"/>
      <c r="O13" s="54"/>
      <c r="P13" s="54"/>
      <c r="Q13" s="54"/>
      <c r="R13" s="54"/>
      <c r="S13" s="54"/>
      <c r="T13" s="54"/>
      <c r="U13" s="54"/>
      <c r="V13" s="54"/>
      <c r="W13" s="54"/>
      <c r="X13" s="54"/>
      <c r="Y13" s="54"/>
    </row>
    <row r="14" spans="1:25" ht="409.5" customHeight="1">
      <c r="A14" s="93" t="s">
        <v>623</v>
      </c>
      <c r="B14" s="291" t="s">
        <v>624</v>
      </c>
      <c r="C14" s="292"/>
      <c r="D14" s="293"/>
      <c r="E14" s="74"/>
      <c r="F14" s="71"/>
      <c r="G14" s="72"/>
      <c r="H14" s="71"/>
      <c r="I14" s="73"/>
      <c r="J14" s="73"/>
      <c r="K14" s="73"/>
      <c r="L14" s="73"/>
      <c r="M14" s="73"/>
      <c r="N14" s="73"/>
      <c r="O14" s="54"/>
      <c r="P14" s="54"/>
      <c r="Q14" s="54"/>
      <c r="R14" s="54"/>
      <c r="S14" s="54"/>
      <c r="T14" s="54"/>
      <c r="U14" s="54"/>
      <c r="V14" s="54"/>
      <c r="W14" s="54"/>
      <c r="X14" s="54"/>
      <c r="Y14" s="54"/>
    </row>
    <row r="15" spans="1:25" ht="409.5" customHeight="1">
      <c r="A15" s="93" t="s">
        <v>625</v>
      </c>
      <c r="B15" s="291" t="s">
        <v>626</v>
      </c>
      <c r="C15" s="292"/>
      <c r="D15" s="293"/>
      <c r="E15" s="74"/>
      <c r="F15" s="71"/>
      <c r="G15" s="72"/>
      <c r="H15" s="71"/>
      <c r="I15" s="73"/>
      <c r="J15" s="73"/>
      <c r="K15" s="73"/>
      <c r="L15" s="73"/>
      <c r="M15" s="73"/>
      <c r="N15" s="73"/>
      <c r="O15" s="54"/>
      <c r="P15" s="54"/>
      <c r="Q15" s="54"/>
      <c r="R15" s="54"/>
      <c r="S15" s="54"/>
      <c r="T15" s="54"/>
      <c r="U15" s="54"/>
      <c r="V15" s="54"/>
      <c r="W15" s="54"/>
      <c r="X15" s="54"/>
      <c r="Y15" s="54"/>
    </row>
    <row r="16" spans="1:25" ht="64.5" customHeight="1">
      <c r="A16" s="93" t="s">
        <v>627</v>
      </c>
      <c r="B16" s="304" t="s">
        <v>628</v>
      </c>
      <c r="C16" s="305"/>
      <c r="D16" s="306"/>
      <c r="E16" s="74"/>
      <c r="F16" s="71"/>
      <c r="G16" s="72"/>
      <c r="H16" s="71"/>
      <c r="I16" s="73"/>
      <c r="J16" s="73"/>
      <c r="K16" s="73"/>
      <c r="L16" s="73"/>
      <c r="M16" s="73"/>
      <c r="N16" s="73"/>
      <c r="O16" s="54"/>
      <c r="P16" s="54"/>
      <c r="Q16" s="54"/>
      <c r="R16" s="54"/>
      <c r="S16" s="54"/>
      <c r="T16" s="54"/>
      <c r="U16" s="54"/>
      <c r="V16" s="54"/>
      <c r="W16" s="54"/>
      <c r="X16" s="54"/>
      <c r="Y16" s="54"/>
    </row>
    <row r="17" spans="1:25" s="82" customFormat="1" ht="24.6" customHeight="1">
      <c r="A17" s="93" t="s">
        <v>629</v>
      </c>
      <c r="B17" s="287" t="s">
        <v>630</v>
      </c>
      <c r="C17" s="288"/>
      <c r="D17" s="289"/>
      <c r="E17" s="95"/>
      <c r="F17" s="79"/>
      <c r="G17" s="80"/>
      <c r="H17" s="79"/>
      <c r="I17" s="81"/>
      <c r="J17" s="81"/>
      <c r="K17" s="81"/>
      <c r="L17" s="81"/>
      <c r="M17" s="81"/>
      <c r="N17" s="81"/>
    </row>
    <row r="18" spans="1:25" s="92" customFormat="1" ht="185.1" customHeight="1">
      <c r="A18" s="93" t="s">
        <v>631</v>
      </c>
      <c r="B18" s="301" t="s">
        <v>632</v>
      </c>
      <c r="C18" s="302"/>
      <c r="D18" s="303"/>
      <c r="E18" s="96"/>
      <c r="F18" s="88"/>
      <c r="G18" s="89"/>
      <c r="H18" s="88"/>
      <c r="I18" s="90"/>
      <c r="J18" s="90"/>
      <c r="K18" s="91"/>
      <c r="L18" s="91"/>
      <c r="M18" s="91"/>
      <c r="N18" s="91"/>
    </row>
    <row r="19" spans="1:25" ht="21.75" customHeight="1">
      <c r="A19" s="93" t="s">
        <v>471</v>
      </c>
      <c r="B19" s="294"/>
      <c r="C19" s="295"/>
      <c r="D19" s="296"/>
      <c r="E19" s="74"/>
      <c r="F19" s="71"/>
      <c r="G19" s="72"/>
      <c r="H19" s="71"/>
      <c r="I19" s="73"/>
      <c r="J19" s="73"/>
      <c r="K19" s="73"/>
      <c r="L19" s="73"/>
      <c r="M19" s="73"/>
      <c r="N19" s="73"/>
      <c r="O19" s="54"/>
      <c r="P19" s="54"/>
      <c r="Q19" s="54"/>
      <c r="R19" s="54"/>
      <c r="S19" s="54"/>
      <c r="T19" s="54"/>
      <c r="U19" s="54"/>
      <c r="V19" s="54"/>
      <c r="W19" s="54"/>
      <c r="X19" s="54"/>
      <c r="Y19" s="54"/>
    </row>
    <row r="20" spans="1:25" ht="18" customHeight="1">
      <c r="A20" s="93" t="s">
        <v>473</v>
      </c>
      <c r="B20" s="294" t="s">
        <v>60</v>
      </c>
      <c r="C20" s="295"/>
      <c r="D20" s="296"/>
      <c r="E20" s="74"/>
      <c r="F20" s="71"/>
      <c r="G20" s="72"/>
      <c r="H20" s="71"/>
      <c r="I20" s="73"/>
      <c r="J20" s="73"/>
      <c r="K20" s="73"/>
      <c r="L20" s="73"/>
      <c r="M20" s="73"/>
      <c r="N20" s="73"/>
      <c r="O20" s="54"/>
      <c r="P20" s="54"/>
      <c r="Q20" s="54"/>
      <c r="R20" s="54"/>
      <c r="S20" s="54"/>
      <c r="T20" s="54"/>
      <c r="U20" s="54"/>
      <c r="V20" s="54"/>
      <c r="W20" s="54"/>
      <c r="X20" s="54"/>
      <c r="Y20" s="54"/>
    </row>
    <row r="21" spans="1:25" ht="20.25" customHeight="1">
      <c r="A21" s="54"/>
      <c r="B21" s="54"/>
      <c r="C21" s="54"/>
      <c r="D21" s="54"/>
      <c r="E21" s="54"/>
      <c r="F21" s="54"/>
      <c r="G21" s="58"/>
      <c r="H21" s="58"/>
      <c r="I21" s="58"/>
      <c r="J21" s="58"/>
      <c r="K21" s="58"/>
      <c r="L21" s="54"/>
      <c r="M21" s="54"/>
      <c r="N21" s="54"/>
      <c r="O21" s="54"/>
      <c r="P21" s="54"/>
      <c r="Q21" s="54"/>
      <c r="R21" s="54"/>
      <c r="S21" s="54"/>
      <c r="T21" s="54"/>
      <c r="U21" s="54"/>
      <c r="V21" s="54"/>
      <c r="W21" s="54"/>
      <c r="X21" s="54"/>
      <c r="Y21" s="54"/>
    </row>
    <row r="22" spans="1:25" s="62" customFormat="1">
      <c r="A22" s="72"/>
      <c r="B22" s="72"/>
      <c r="C22" s="72"/>
      <c r="D22" s="72"/>
      <c r="E22" s="72"/>
      <c r="F22" s="72"/>
      <c r="G22" s="72"/>
      <c r="H22" s="72"/>
      <c r="I22" s="72"/>
      <c r="J22" s="72"/>
      <c r="K22" s="72"/>
      <c r="L22" s="71"/>
      <c r="M22" s="71"/>
      <c r="N22" s="71"/>
      <c r="O22" s="71"/>
      <c r="P22" s="71"/>
      <c r="Q22" s="71"/>
      <c r="R22" s="71"/>
      <c r="S22" s="71"/>
      <c r="T22" s="71"/>
      <c r="U22" s="75"/>
      <c r="V22" s="75"/>
      <c r="W22" s="75"/>
      <c r="X22" s="75"/>
      <c r="Y22" s="71"/>
    </row>
    <row r="23" spans="1:25" s="62" customFormat="1" ht="14.1">
      <c r="A23" s="297" t="s">
        <v>633</v>
      </c>
      <c r="B23" s="297"/>
      <c r="C23" s="297"/>
      <c r="D23" s="297"/>
      <c r="E23" s="297"/>
      <c r="F23" s="297"/>
      <c r="G23" s="72"/>
      <c r="H23" s="72"/>
      <c r="I23" s="72"/>
      <c r="J23" s="72"/>
      <c r="K23" s="72"/>
      <c r="L23" s="71"/>
      <c r="M23" s="71"/>
      <c r="N23" s="71"/>
      <c r="O23" s="71"/>
      <c r="P23" s="71"/>
      <c r="Q23" s="71"/>
      <c r="R23" s="71"/>
      <c r="S23" s="71"/>
      <c r="T23" s="71"/>
      <c r="U23" s="75"/>
      <c r="V23" s="75"/>
      <c r="W23" s="75"/>
      <c r="X23" s="75"/>
      <c r="Y23" s="71"/>
    </row>
    <row r="24" spans="1:25" s="64" customFormat="1" ht="30" customHeight="1">
      <c r="A24" s="59" t="s">
        <v>502</v>
      </c>
      <c r="B24" s="66" t="s">
        <v>434</v>
      </c>
      <c r="C24" s="59" t="s">
        <v>439</v>
      </c>
      <c r="D24" s="59" t="s">
        <v>634</v>
      </c>
      <c r="E24" s="59" t="s">
        <v>635</v>
      </c>
      <c r="F24" s="59" t="s">
        <v>636</v>
      </c>
      <c r="G24" s="59" t="s">
        <v>4</v>
      </c>
      <c r="H24" s="66" t="s">
        <v>637</v>
      </c>
      <c r="I24" s="59" t="s">
        <v>638</v>
      </c>
      <c r="J24" s="65"/>
      <c r="K24" s="76"/>
      <c r="L24" s="76"/>
      <c r="M24" s="76"/>
      <c r="N24" s="76"/>
      <c r="O24" s="76"/>
      <c r="P24" s="77"/>
      <c r="Q24" s="77"/>
      <c r="R24" s="77"/>
      <c r="S24" s="77"/>
      <c r="T24" s="76"/>
      <c r="U24" s="77"/>
      <c r="V24" s="77"/>
      <c r="W24" s="77"/>
      <c r="X24" s="77"/>
      <c r="Y24" s="77"/>
    </row>
    <row r="25" spans="1:25" s="103" customFormat="1" ht="226.5" customHeight="1">
      <c r="A25" s="99">
        <v>1</v>
      </c>
      <c r="B25" s="100" t="s">
        <v>639</v>
      </c>
      <c r="C25" s="101" t="s">
        <v>640</v>
      </c>
      <c r="D25" s="104" t="s">
        <v>641</v>
      </c>
      <c r="E25" s="214" t="s">
        <v>642</v>
      </c>
      <c r="F25" s="102" t="s">
        <v>643</v>
      </c>
      <c r="G25" s="255" t="s">
        <v>644</v>
      </c>
      <c r="H25" s="255" t="s">
        <v>645</v>
      </c>
      <c r="I25" s="101" t="s">
        <v>646</v>
      </c>
    </row>
    <row r="26" spans="1:25" s="103" customFormat="1" ht="226.5" customHeight="1">
      <c r="A26" s="99">
        <v>2</v>
      </c>
      <c r="B26" s="100" t="s">
        <v>647</v>
      </c>
      <c r="C26" s="101" t="s">
        <v>648</v>
      </c>
      <c r="D26" s="104" t="s">
        <v>648</v>
      </c>
      <c r="E26" s="252" t="s">
        <v>649</v>
      </c>
      <c r="F26" s="102" t="s">
        <v>650</v>
      </c>
      <c r="G26" s="255" t="s">
        <v>521</v>
      </c>
      <c r="H26" s="255" t="s">
        <v>651</v>
      </c>
      <c r="I26" s="101" t="s">
        <v>646</v>
      </c>
    </row>
    <row r="27" spans="1:25" s="103" customFormat="1" ht="226.5" customHeight="1">
      <c r="A27" s="193">
        <v>3</v>
      </c>
      <c r="B27" s="194" t="s">
        <v>652</v>
      </c>
      <c r="C27" s="195" t="s">
        <v>653</v>
      </c>
      <c r="D27" s="196" t="s">
        <v>653</v>
      </c>
      <c r="E27" s="252" t="s">
        <v>649</v>
      </c>
      <c r="F27" s="197" t="s">
        <v>643</v>
      </c>
      <c r="G27" s="256" t="s">
        <v>644</v>
      </c>
      <c r="H27" s="256" t="s">
        <v>645</v>
      </c>
      <c r="I27" s="195" t="s">
        <v>646</v>
      </c>
    </row>
    <row r="28" spans="1:25" s="103" customFormat="1" ht="226.5" customHeight="1">
      <c r="A28" s="189">
        <v>4</v>
      </c>
      <c r="B28" s="190" t="s">
        <v>654</v>
      </c>
      <c r="C28" s="191" t="s">
        <v>654</v>
      </c>
      <c r="D28" s="192" t="s">
        <v>654</v>
      </c>
      <c r="E28" s="232">
        <v>7.1</v>
      </c>
      <c r="F28" s="198" t="s">
        <v>655</v>
      </c>
      <c r="G28" s="232" t="s">
        <v>655</v>
      </c>
      <c r="H28" s="232" t="s">
        <v>655</v>
      </c>
      <c r="I28" s="195" t="s">
        <v>646</v>
      </c>
    </row>
    <row r="29" spans="1:25" ht="20.25" customHeight="1">
      <c r="A29" s="54"/>
      <c r="B29" s="54"/>
      <c r="C29" s="54"/>
      <c r="D29" s="54"/>
      <c r="E29" s="82"/>
      <c r="F29" s="54"/>
      <c r="G29" s="58"/>
      <c r="H29" s="58"/>
      <c r="I29" s="58"/>
      <c r="J29" s="58"/>
      <c r="K29" s="58"/>
      <c r="L29" s="54"/>
      <c r="M29" s="54"/>
      <c r="N29" s="54"/>
      <c r="O29" s="54"/>
      <c r="P29" s="54"/>
      <c r="Q29" s="54"/>
      <c r="R29" s="54"/>
      <c r="S29" s="54"/>
      <c r="T29" s="54"/>
      <c r="U29" s="54"/>
      <c r="V29" s="54"/>
      <c r="W29" s="54"/>
      <c r="X29" s="54"/>
      <c r="Y29" s="54"/>
    </row>
    <row r="30" spans="1:25" ht="20.25" customHeight="1">
      <c r="A30" s="54"/>
      <c r="B30" s="54"/>
      <c r="C30" s="54"/>
      <c r="D30" s="54"/>
      <c r="E30" s="82"/>
      <c r="F30" s="54"/>
      <c r="G30" s="58"/>
      <c r="H30" s="58"/>
      <c r="I30" s="58"/>
      <c r="J30" s="58"/>
      <c r="K30" s="58"/>
      <c r="L30" s="54"/>
      <c r="M30" s="54"/>
      <c r="N30" s="54"/>
      <c r="O30" s="54"/>
      <c r="P30" s="54"/>
      <c r="Q30" s="54"/>
      <c r="R30" s="54"/>
      <c r="S30" s="54"/>
      <c r="T30" s="54"/>
      <c r="U30" s="54"/>
      <c r="V30" s="54"/>
      <c r="W30" s="54"/>
      <c r="X30" s="54"/>
      <c r="Y30" s="54"/>
    </row>
    <row r="31" spans="1:25" ht="20.25" customHeight="1">
      <c r="A31" s="54"/>
      <c r="B31" s="54"/>
      <c r="C31" s="54"/>
      <c r="D31" s="54"/>
      <c r="E31" s="82"/>
      <c r="F31" s="54"/>
      <c r="G31" s="58"/>
      <c r="H31" s="58"/>
      <c r="I31" s="58"/>
      <c r="J31" s="58"/>
      <c r="K31" s="58"/>
      <c r="L31" s="54"/>
      <c r="M31" s="54"/>
      <c r="N31" s="54"/>
      <c r="O31" s="54"/>
      <c r="P31" s="54"/>
      <c r="Q31" s="54"/>
      <c r="R31" s="54"/>
      <c r="S31" s="54"/>
      <c r="T31" s="54"/>
      <c r="U31" s="54"/>
      <c r="V31" s="54"/>
      <c r="W31" s="54"/>
      <c r="X31" s="54"/>
      <c r="Y31" s="54"/>
    </row>
    <row r="32" spans="1:25" ht="20.25" customHeight="1">
      <c r="A32" s="54"/>
      <c r="B32" s="54"/>
      <c r="C32" s="54"/>
      <c r="D32" s="54"/>
      <c r="E32" s="82"/>
      <c r="F32" s="54"/>
      <c r="G32" s="58"/>
      <c r="H32" s="58"/>
      <c r="I32" s="58"/>
      <c r="J32" s="58"/>
      <c r="K32" s="58"/>
      <c r="L32" s="54"/>
      <c r="M32" s="54"/>
      <c r="N32" s="54"/>
      <c r="O32" s="54"/>
      <c r="P32" s="54"/>
      <c r="Q32" s="54"/>
      <c r="R32" s="54"/>
      <c r="S32" s="54"/>
      <c r="T32" s="54"/>
      <c r="U32" s="54"/>
      <c r="V32" s="54"/>
      <c r="W32" s="54"/>
      <c r="X32" s="54"/>
      <c r="Y32" s="54"/>
    </row>
    <row r="33" spans="1:25">
      <c r="A33" s="54"/>
      <c r="B33" s="54"/>
      <c r="C33" s="54"/>
      <c r="D33" s="54"/>
      <c r="E33" s="82"/>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2"/>
      <c r="F34" s="54"/>
      <c r="G34" s="54"/>
      <c r="H34" s="54"/>
      <c r="I34" s="54"/>
      <c r="J34" s="54"/>
      <c r="K34" s="54"/>
      <c r="L34" s="54"/>
      <c r="M34" s="54"/>
      <c r="N34" s="54"/>
      <c r="O34" s="54"/>
      <c r="P34" s="54"/>
      <c r="Q34" s="54"/>
      <c r="R34" s="54"/>
      <c r="S34" s="54"/>
      <c r="T34" s="54"/>
      <c r="U34" s="54"/>
      <c r="V34" s="54"/>
      <c r="W34" s="54"/>
      <c r="X34" s="54"/>
      <c r="Y34" s="54"/>
    </row>
    <row r="35" spans="1:25">
      <c r="A35" s="54"/>
      <c r="B35" s="54"/>
      <c r="C35" s="54"/>
      <c r="D35" s="54"/>
      <c r="E35" s="82"/>
      <c r="F35" s="54"/>
      <c r="G35" s="54"/>
      <c r="H35" s="54"/>
      <c r="I35" s="54"/>
      <c r="J35" s="54"/>
      <c r="K35" s="54"/>
      <c r="L35" s="54"/>
      <c r="M35" s="54"/>
      <c r="N35" s="54"/>
      <c r="O35" s="54"/>
      <c r="P35" s="54"/>
      <c r="Q35" s="54"/>
      <c r="R35" s="54"/>
      <c r="S35" s="54"/>
      <c r="T35" s="54"/>
      <c r="U35" s="54"/>
      <c r="V35" s="54"/>
      <c r="W35" s="54"/>
      <c r="X35" s="54"/>
      <c r="Y35" s="54"/>
    </row>
    <row r="36" spans="1:25">
      <c r="A36" s="54"/>
      <c r="B36" s="54"/>
      <c r="C36" s="54"/>
      <c r="D36" s="54"/>
      <c r="E36" s="82"/>
      <c r="F36" s="54"/>
      <c r="G36" s="54"/>
      <c r="H36" s="54"/>
      <c r="I36" s="54"/>
      <c r="J36" s="54"/>
      <c r="K36" s="54"/>
      <c r="L36" s="54"/>
      <c r="M36" s="54"/>
      <c r="N36" s="54"/>
      <c r="O36" s="54"/>
      <c r="P36" s="54"/>
      <c r="Q36" s="54"/>
      <c r="R36" s="54"/>
      <c r="S36" s="54"/>
      <c r="T36" s="54"/>
      <c r="U36" s="54"/>
      <c r="V36" s="54"/>
      <c r="W36" s="54"/>
      <c r="X36" s="54"/>
      <c r="Y36" s="54"/>
    </row>
    <row r="37" spans="1:25">
      <c r="A37" s="54"/>
      <c r="B37" s="54"/>
      <c r="C37" s="54"/>
      <c r="D37" s="54"/>
      <c r="E37" s="82"/>
      <c r="F37" s="54"/>
      <c r="G37" s="54"/>
      <c r="H37" s="54"/>
      <c r="I37" s="54"/>
      <c r="J37" s="54"/>
      <c r="K37" s="54"/>
      <c r="L37" s="54"/>
      <c r="M37" s="54"/>
      <c r="N37" s="54"/>
      <c r="O37" s="54"/>
      <c r="P37" s="54"/>
      <c r="Q37" s="54"/>
      <c r="R37" s="54"/>
      <c r="S37" s="54"/>
      <c r="T37" s="54"/>
      <c r="U37" s="54"/>
      <c r="V37" s="54"/>
      <c r="W37" s="54"/>
      <c r="X37" s="54"/>
      <c r="Y37" s="54"/>
    </row>
    <row r="38" spans="1:25">
      <c r="A38" s="54"/>
      <c r="B38" s="54"/>
      <c r="C38" s="54"/>
      <c r="D38" s="54"/>
      <c r="E38" s="82"/>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2"/>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2"/>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2"/>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2"/>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2"/>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2"/>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2"/>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2"/>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2"/>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2"/>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2"/>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2"/>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2"/>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2"/>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2"/>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2"/>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2"/>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2"/>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2"/>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2"/>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2"/>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2"/>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2"/>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2"/>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2"/>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2"/>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2"/>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2"/>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2"/>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2"/>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2"/>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2"/>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2"/>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2"/>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2"/>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2"/>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2"/>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2"/>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2"/>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2"/>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2"/>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2"/>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2"/>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2"/>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2"/>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2"/>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2"/>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2"/>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2"/>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2"/>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2"/>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2"/>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2"/>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2"/>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2"/>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2"/>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2"/>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2"/>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2"/>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2"/>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2"/>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2"/>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2"/>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2"/>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2"/>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2"/>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2"/>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2"/>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2"/>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2"/>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2"/>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2"/>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2"/>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2"/>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2"/>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2"/>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2"/>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2"/>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2"/>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2"/>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2"/>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2"/>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2"/>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2"/>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2"/>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2"/>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2"/>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2"/>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2"/>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2"/>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2"/>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2"/>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2"/>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2"/>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2"/>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2"/>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2"/>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2"/>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2"/>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2"/>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2"/>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2"/>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2"/>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2"/>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2"/>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2"/>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2"/>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2"/>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2"/>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2"/>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2"/>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2"/>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2"/>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2"/>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2"/>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2"/>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2"/>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2"/>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2"/>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2"/>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2"/>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2"/>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2"/>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2"/>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2"/>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2"/>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2"/>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2"/>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2"/>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2"/>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2"/>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2"/>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2"/>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2"/>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2"/>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2"/>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2"/>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2"/>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2"/>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2"/>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2"/>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2"/>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2"/>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2"/>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2"/>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2"/>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2"/>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2"/>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2"/>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2"/>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2"/>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2"/>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2"/>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2"/>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2"/>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2"/>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2"/>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2"/>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2"/>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2"/>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2"/>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2"/>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2"/>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2"/>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2"/>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2"/>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2"/>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2"/>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2"/>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2"/>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2"/>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2"/>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2"/>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2"/>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2"/>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2"/>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2"/>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2"/>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2"/>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2"/>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2"/>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2"/>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2"/>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2"/>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2"/>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2"/>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2"/>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2"/>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2"/>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2"/>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2"/>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2"/>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2"/>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2"/>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2"/>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2"/>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2"/>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2"/>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2"/>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2"/>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2"/>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2"/>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2"/>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2"/>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2"/>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2"/>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2"/>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2"/>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2"/>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2"/>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2"/>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2"/>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2"/>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2"/>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2"/>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2"/>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2"/>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2"/>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2"/>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2"/>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2"/>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2"/>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2"/>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2"/>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2"/>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2"/>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2"/>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2"/>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2"/>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2"/>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2"/>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2"/>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2"/>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2"/>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2"/>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2"/>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2"/>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2"/>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2"/>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2"/>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2"/>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2"/>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2"/>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2"/>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2"/>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2"/>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2"/>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2"/>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2"/>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2"/>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2"/>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2"/>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2"/>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2"/>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2"/>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2"/>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2"/>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2"/>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2"/>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2"/>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2"/>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2"/>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2"/>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2"/>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2"/>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2"/>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2"/>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2"/>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2"/>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2"/>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2"/>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2"/>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2"/>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2"/>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2"/>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2"/>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2"/>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2"/>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2"/>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2"/>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2"/>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2"/>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2"/>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2"/>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2"/>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2"/>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2"/>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2"/>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2"/>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2"/>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2"/>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2"/>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2"/>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2"/>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2"/>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2"/>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2"/>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2"/>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2"/>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2"/>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2"/>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2"/>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2"/>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2"/>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2"/>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2"/>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2"/>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2"/>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2"/>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2"/>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2"/>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2"/>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2"/>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2"/>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2"/>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2"/>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2"/>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2"/>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2"/>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2"/>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2"/>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2"/>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2"/>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2"/>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2"/>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2"/>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2"/>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2"/>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2"/>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2"/>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2"/>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2"/>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2"/>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2"/>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2"/>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2"/>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2"/>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2"/>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2"/>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2"/>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2"/>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2"/>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2"/>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2"/>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2"/>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2"/>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2"/>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2"/>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2"/>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2"/>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2"/>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2"/>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2"/>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2"/>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2"/>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2"/>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2"/>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2"/>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2"/>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2"/>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2"/>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2"/>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2"/>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2"/>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2"/>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2"/>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2"/>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2"/>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2"/>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2"/>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2"/>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2"/>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2"/>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2"/>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2"/>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2"/>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2"/>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2"/>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2"/>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2"/>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2"/>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2"/>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2"/>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2"/>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2"/>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2"/>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2"/>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2"/>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2"/>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2"/>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2"/>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2"/>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2"/>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2"/>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2"/>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2"/>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2"/>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2"/>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2"/>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2"/>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2"/>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2"/>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2"/>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2"/>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2"/>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2"/>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2"/>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2"/>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2"/>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2"/>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2"/>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2"/>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2"/>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2"/>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2"/>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2"/>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2"/>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2"/>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2"/>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2"/>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2"/>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2"/>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2"/>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2"/>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2"/>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2"/>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2"/>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2"/>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2"/>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2"/>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2"/>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2"/>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2"/>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2"/>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2"/>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2"/>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2"/>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2"/>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2"/>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2"/>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2"/>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2"/>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2"/>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2"/>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2"/>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2"/>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2"/>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2"/>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2"/>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2"/>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2"/>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2"/>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2"/>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2"/>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2"/>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2"/>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2"/>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2"/>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2"/>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2"/>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2"/>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2"/>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2"/>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2"/>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2"/>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2"/>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2"/>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2"/>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2"/>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2"/>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2"/>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2"/>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2"/>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2"/>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2"/>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2"/>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2"/>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2"/>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2"/>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2"/>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2"/>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2"/>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2"/>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2"/>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2"/>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2"/>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2"/>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2"/>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2"/>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2"/>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2"/>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2"/>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2"/>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2"/>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2"/>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2"/>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2"/>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2"/>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2"/>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2"/>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2"/>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2"/>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2"/>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2"/>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2"/>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2"/>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2"/>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2"/>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2"/>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2"/>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2"/>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2"/>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2"/>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2"/>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2"/>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2"/>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2"/>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2"/>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2"/>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2"/>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2"/>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2"/>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2"/>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2"/>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2"/>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2"/>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2"/>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2"/>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2"/>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2"/>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2"/>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2"/>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2"/>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2"/>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2"/>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2"/>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2"/>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2"/>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2"/>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2"/>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2"/>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2"/>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2"/>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2"/>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2"/>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2"/>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2"/>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2"/>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2"/>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2"/>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2"/>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2"/>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2"/>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2"/>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2"/>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2"/>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2"/>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2"/>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2"/>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2"/>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2"/>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2"/>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2"/>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2"/>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2"/>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2"/>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2"/>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2"/>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2"/>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2"/>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2"/>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2"/>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2"/>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2"/>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2"/>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2"/>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2"/>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2"/>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2"/>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2"/>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2"/>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2"/>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2"/>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2"/>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2"/>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2"/>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2"/>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2"/>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2"/>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2"/>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2"/>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2"/>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2"/>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2"/>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2"/>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2"/>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2"/>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2"/>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2"/>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2"/>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2"/>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2"/>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2"/>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2"/>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2"/>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2"/>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2"/>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2"/>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2"/>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2"/>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2"/>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2"/>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2"/>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2"/>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2"/>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2"/>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2"/>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2"/>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2"/>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2"/>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2"/>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2"/>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2"/>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2"/>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2"/>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2"/>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2"/>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2"/>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2"/>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2"/>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2"/>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2"/>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2"/>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2"/>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2"/>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2"/>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2"/>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2"/>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2"/>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2"/>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2"/>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2"/>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2"/>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82"/>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82"/>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82"/>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82"/>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row r="694" spans="1:25">
      <c r="A694" s="54"/>
      <c r="B694" s="54"/>
      <c r="C694" s="54"/>
      <c r="D694" s="54"/>
      <c r="E694" s="54"/>
      <c r="F694" s="54"/>
      <c r="G694" s="58"/>
      <c r="H694" s="58"/>
      <c r="I694" s="58"/>
      <c r="J694" s="58"/>
      <c r="K694" s="58"/>
      <c r="L694" s="54"/>
      <c r="M694" s="54"/>
      <c r="N694" s="54"/>
      <c r="O694" s="54"/>
      <c r="P694" s="54"/>
      <c r="Q694" s="54"/>
      <c r="R694" s="54"/>
      <c r="S694" s="54"/>
      <c r="T694" s="54"/>
      <c r="U694" s="54"/>
      <c r="V694" s="54"/>
      <c r="W694" s="54"/>
      <c r="X694" s="54"/>
      <c r="Y694" s="54"/>
    </row>
    <row r="695" spans="1:25">
      <c r="A695" s="54"/>
      <c r="B695" s="54"/>
      <c r="C695" s="54"/>
      <c r="D695" s="54"/>
      <c r="E695" s="54"/>
      <c r="F695" s="54"/>
      <c r="G695" s="58"/>
      <c r="H695" s="58"/>
      <c r="I695" s="58"/>
      <c r="J695" s="58"/>
      <c r="K695" s="58"/>
      <c r="L695" s="54"/>
      <c r="M695" s="54"/>
      <c r="N695" s="54"/>
      <c r="O695" s="54"/>
      <c r="P695" s="54"/>
      <c r="Q695" s="54"/>
      <c r="R695" s="54"/>
      <c r="S695" s="54"/>
      <c r="T695" s="54"/>
      <c r="U695" s="54"/>
      <c r="V695" s="54"/>
      <c r="W695" s="54"/>
      <c r="X695" s="54"/>
      <c r="Y695" s="54"/>
    </row>
    <row r="696" spans="1:25">
      <c r="A696" s="54"/>
      <c r="B696" s="54"/>
      <c r="C696" s="54"/>
      <c r="D696" s="54"/>
      <c r="E696" s="54"/>
      <c r="F696" s="54"/>
      <c r="G696" s="58"/>
      <c r="H696" s="58"/>
      <c r="I696" s="58"/>
      <c r="J696" s="58"/>
      <c r="K696" s="58"/>
      <c r="L696" s="54"/>
      <c r="M696" s="54"/>
      <c r="N696" s="54"/>
      <c r="O696" s="54"/>
      <c r="P696" s="54"/>
      <c r="Q696" s="54"/>
      <c r="R696" s="54"/>
      <c r="S696" s="54"/>
      <c r="T696" s="54"/>
      <c r="U696" s="54"/>
      <c r="V696" s="54"/>
      <c r="W696" s="54"/>
      <c r="X696" s="54"/>
      <c r="Y696" s="54"/>
    </row>
    <row r="697" spans="1:25">
      <c r="A697" s="54"/>
      <c r="B697" s="54"/>
      <c r="C697" s="54"/>
      <c r="D697" s="54"/>
      <c r="E697" s="54"/>
      <c r="F697" s="54"/>
      <c r="G697" s="58"/>
      <c r="H697" s="58"/>
      <c r="I697" s="58"/>
      <c r="J697" s="58"/>
      <c r="K697" s="58"/>
      <c r="L697" s="54"/>
      <c r="M697" s="54"/>
      <c r="N697" s="54"/>
      <c r="O697" s="54"/>
      <c r="P697" s="54"/>
      <c r="Q697" s="54"/>
      <c r="R697" s="54"/>
      <c r="S697" s="54"/>
      <c r="T697" s="54"/>
      <c r="U697" s="54"/>
      <c r="V697" s="54"/>
      <c r="W697" s="54"/>
      <c r="X697" s="54"/>
      <c r="Y697" s="54"/>
    </row>
  </sheetData>
  <mergeCells count="21">
    <mergeCell ref="B19:D19"/>
    <mergeCell ref="B20:D20"/>
    <mergeCell ref="A23:F23"/>
    <mergeCell ref="B13:D13"/>
    <mergeCell ref="B12:D12"/>
    <mergeCell ref="B18:D18"/>
    <mergeCell ref="B16:D16"/>
    <mergeCell ref="B1:D1"/>
    <mergeCell ref="B3:D3"/>
    <mergeCell ref="B5:D5"/>
    <mergeCell ref="B6:D6"/>
    <mergeCell ref="B17:D17"/>
    <mergeCell ref="B2:D2"/>
    <mergeCell ref="B7:D7"/>
    <mergeCell ref="B8:D8"/>
    <mergeCell ref="B9:D9"/>
    <mergeCell ref="B10:D10"/>
    <mergeCell ref="B11:D11"/>
    <mergeCell ref="B4:D4"/>
    <mergeCell ref="B14:D14"/>
    <mergeCell ref="B15:D15"/>
  </mergeCells>
  <hyperlinks>
    <hyperlink ref="D25" location="'ST0030 - Settling Normally'!A1" display="ST0030 - Settling Normally" xr:uid="{1A31186B-C4C0-4CB5-872D-A523D4B28DBF}"/>
    <hyperlink ref="D26" location="'ST0030 TC02 - EMRS Reporting'!A1" display="ST0030 - EMRS Reporting" xr:uid="{8F5CDBDA-16B8-4E12-B882-31F527B110AD}"/>
    <hyperlink ref="D27" location="'ST0030 TC03 - TUOS Reporting'!A1" display="ST0030 - TUOS Reporting" xr:uid="{ED35713A-DFA8-4EC0-BB7E-F7D90F0F4067}"/>
    <hyperlink ref="D28" location="'ST0030 TC01b Rep-007 Rep-003A'!A1" display="ST0030 TC01b" xr:uid="{78C3894D-1B08-4D46-B953-61F579F648F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AC19-3F57-D349-B596-5E8EA2C05C10}">
  <dimension ref="A1:F25"/>
  <sheetViews>
    <sheetView workbookViewId="0">
      <selection activeCell="E3" sqref="E3"/>
    </sheetView>
  </sheetViews>
  <sheetFormatPr defaultColWidth="11" defaultRowHeight="12.6"/>
  <cols>
    <col min="1" max="1" width="4.5703125" style="98" customWidth="1"/>
    <col min="2" max="2" width="73.7109375" style="98" customWidth="1"/>
    <col min="3" max="3" width="55.42578125" style="98" customWidth="1"/>
    <col min="4" max="4" width="4" style="98" customWidth="1"/>
    <col min="5" max="5" width="76.42578125" style="123" customWidth="1"/>
    <col min="6" max="6" width="19.140625" style="98" customWidth="1"/>
    <col min="7" max="9" width="78.42578125" style="98" customWidth="1"/>
    <col min="10" max="16384" width="11" style="98"/>
  </cols>
  <sheetData>
    <row r="1" spans="1:6" s="97" customFormat="1" ht="36">
      <c r="A1" s="311" t="s">
        <v>656</v>
      </c>
      <c r="B1" s="312"/>
      <c r="C1" s="313"/>
      <c r="D1" s="307" t="s">
        <v>657</v>
      </c>
      <c r="E1" s="308"/>
      <c r="F1" s="121" t="s">
        <v>658</v>
      </c>
    </row>
    <row r="2" spans="1:6" s="164" customFormat="1" ht="13.15" customHeight="1">
      <c r="A2" s="309">
        <v>1</v>
      </c>
      <c r="B2" s="309" t="s">
        <v>659</v>
      </c>
      <c r="C2" s="310" t="s">
        <v>660</v>
      </c>
      <c r="D2" s="163">
        <v>1</v>
      </c>
      <c r="E2" s="163" t="s">
        <v>661</v>
      </c>
      <c r="F2" s="163" t="s">
        <v>662</v>
      </c>
    </row>
    <row r="3" spans="1:6" s="164" customFormat="1" ht="26.25" customHeight="1">
      <c r="A3" s="309"/>
      <c r="B3" s="309"/>
      <c r="C3" s="310"/>
      <c r="D3" s="163">
        <v>2</v>
      </c>
      <c r="E3" s="163" t="s">
        <v>663</v>
      </c>
      <c r="F3" s="163" t="s">
        <v>662</v>
      </c>
    </row>
    <row r="4" spans="1:6" s="164" customFormat="1" ht="26.45" customHeight="1">
      <c r="A4" s="162">
        <v>2</v>
      </c>
      <c r="B4" s="162" t="s">
        <v>664</v>
      </c>
      <c r="C4" s="229" t="s">
        <v>665</v>
      </c>
      <c r="D4" s="163">
        <v>1</v>
      </c>
      <c r="E4" s="163" t="s">
        <v>661</v>
      </c>
      <c r="F4" s="163" t="s">
        <v>666</v>
      </c>
    </row>
    <row r="5" spans="1:6" s="164" customFormat="1" ht="28.5" customHeight="1">
      <c r="A5" s="309">
        <v>3</v>
      </c>
      <c r="B5" s="309" t="s">
        <v>667</v>
      </c>
      <c r="C5" s="310" t="s">
        <v>665</v>
      </c>
      <c r="D5" s="163">
        <v>1</v>
      </c>
      <c r="E5" s="163" t="s">
        <v>661</v>
      </c>
      <c r="F5" s="163" t="s">
        <v>668</v>
      </c>
    </row>
    <row r="6" spans="1:6" s="164" customFormat="1" ht="13.15" customHeight="1">
      <c r="A6" s="309"/>
      <c r="B6" s="309"/>
      <c r="C6" s="310"/>
      <c r="D6" s="163">
        <v>2</v>
      </c>
      <c r="E6" s="163" t="s">
        <v>669</v>
      </c>
      <c r="F6" s="163" t="s">
        <v>670</v>
      </c>
    </row>
    <row r="7" spans="1:6" s="164" customFormat="1" ht="13.15" customHeight="1">
      <c r="A7" s="309"/>
      <c r="B7" s="309"/>
      <c r="C7" s="310"/>
      <c r="D7" s="163">
        <v>3</v>
      </c>
      <c r="E7" s="163" t="s">
        <v>663</v>
      </c>
      <c r="F7" s="163" t="s">
        <v>668</v>
      </c>
    </row>
    <row r="8" spans="1:6" s="164" customFormat="1" ht="13.15" customHeight="1">
      <c r="A8" s="309"/>
      <c r="B8" s="309"/>
      <c r="C8" s="310"/>
      <c r="D8" s="163">
        <v>4</v>
      </c>
      <c r="E8" s="163" t="s">
        <v>671</v>
      </c>
      <c r="F8" s="163" t="s">
        <v>670</v>
      </c>
    </row>
    <row r="9" spans="1:6" s="164" customFormat="1" ht="13.15" customHeight="1">
      <c r="A9" s="309">
        <v>4</v>
      </c>
      <c r="B9" s="309" t="s">
        <v>672</v>
      </c>
      <c r="C9" s="310" t="s">
        <v>665</v>
      </c>
      <c r="D9" s="163">
        <v>1</v>
      </c>
      <c r="E9" s="163" t="s">
        <v>669</v>
      </c>
      <c r="F9" s="163" t="s">
        <v>673</v>
      </c>
    </row>
    <row r="10" spans="1:6" s="164" customFormat="1" ht="13.15" customHeight="1">
      <c r="A10" s="309"/>
      <c r="B10" s="309"/>
      <c r="C10" s="310"/>
      <c r="D10" s="163">
        <v>2</v>
      </c>
      <c r="E10" s="163" t="s">
        <v>671</v>
      </c>
      <c r="F10" s="163" t="s">
        <v>673</v>
      </c>
    </row>
    <row r="11" spans="1:6" s="164" customFormat="1" ht="13.15" customHeight="1">
      <c r="A11" s="309">
        <v>5</v>
      </c>
      <c r="B11" s="309" t="s">
        <v>674</v>
      </c>
      <c r="C11" s="310" t="s">
        <v>665</v>
      </c>
      <c r="D11" s="163">
        <v>1</v>
      </c>
      <c r="E11" s="163" t="s">
        <v>661</v>
      </c>
      <c r="F11" s="163" t="s">
        <v>675</v>
      </c>
    </row>
    <row r="12" spans="1:6" s="164" customFormat="1" ht="13.15" customHeight="1">
      <c r="A12" s="309"/>
      <c r="B12" s="309"/>
      <c r="C12" s="310"/>
      <c r="D12" s="163">
        <v>2</v>
      </c>
      <c r="E12" s="163" t="s">
        <v>676</v>
      </c>
      <c r="F12" s="163" t="s">
        <v>675</v>
      </c>
    </row>
    <row r="13" spans="1:6" s="164" customFormat="1" ht="13.15" customHeight="1">
      <c r="A13" s="309">
        <v>6</v>
      </c>
      <c r="B13" s="309" t="s">
        <v>677</v>
      </c>
      <c r="C13" s="310" t="s">
        <v>665</v>
      </c>
      <c r="D13" s="163">
        <v>1</v>
      </c>
      <c r="E13" s="163" t="s">
        <v>661</v>
      </c>
      <c r="F13" s="163" t="s">
        <v>678</v>
      </c>
    </row>
    <row r="14" spans="1:6" s="164" customFormat="1" ht="13.15" customHeight="1">
      <c r="A14" s="309"/>
      <c r="B14" s="309"/>
      <c r="C14" s="310"/>
      <c r="D14" s="163">
        <v>2</v>
      </c>
      <c r="E14" s="163" t="s">
        <v>676</v>
      </c>
      <c r="F14" s="163" t="s">
        <v>678</v>
      </c>
    </row>
    <row r="15" spans="1:6" s="164" customFormat="1" ht="13.15" customHeight="1">
      <c r="A15" s="309">
        <v>7</v>
      </c>
      <c r="B15" s="309" t="s">
        <v>679</v>
      </c>
      <c r="C15" s="310" t="s">
        <v>665</v>
      </c>
      <c r="D15" s="163">
        <v>1</v>
      </c>
      <c r="E15" s="163" t="s">
        <v>680</v>
      </c>
      <c r="F15" s="163" t="s">
        <v>681</v>
      </c>
    </row>
    <row r="16" spans="1:6" s="164" customFormat="1" ht="13.15" customHeight="1">
      <c r="A16" s="309"/>
      <c r="B16" s="309"/>
      <c r="C16" s="310"/>
      <c r="D16" s="163">
        <v>2</v>
      </c>
      <c r="E16" s="163" t="s">
        <v>682</v>
      </c>
      <c r="F16" s="163" t="s">
        <v>681</v>
      </c>
    </row>
    <row r="17" spans="1:6" s="164" customFormat="1" ht="13.15" customHeight="1">
      <c r="A17" s="309">
        <v>8</v>
      </c>
      <c r="B17" s="309" t="s">
        <v>683</v>
      </c>
      <c r="C17" s="310" t="s">
        <v>660</v>
      </c>
      <c r="D17" s="163">
        <v>1</v>
      </c>
      <c r="E17" s="163" t="s">
        <v>661</v>
      </c>
      <c r="F17" s="163" t="s">
        <v>684</v>
      </c>
    </row>
    <row r="18" spans="1:6" s="164" customFormat="1" ht="29.25" customHeight="1">
      <c r="A18" s="309"/>
      <c r="B18" s="309"/>
      <c r="C18" s="310"/>
      <c r="D18" s="163">
        <v>2</v>
      </c>
      <c r="E18" s="163" t="s">
        <v>663</v>
      </c>
      <c r="F18" s="163" t="s">
        <v>684</v>
      </c>
    </row>
    <row r="19" spans="1:6" s="164" customFormat="1" ht="39.6" customHeight="1">
      <c r="A19" s="309">
        <v>9</v>
      </c>
      <c r="B19" s="309" t="s">
        <v>685</v>
      </c>
      <c r="C19" s="310" t="s">
        <v>686</v>
      </c>
      <c r="D19" s="163">
        <v>1</v>
      </c>
      <c r="E19" s="163" t="s">
        <v>687</v>
      </c>
      <c r="F19" s="163" t="s">
        <v>688</v>
      </c>
    </row>
    <row r="20" spans="1:6" s="164" customFormat="1" ht="39.6" customHeight="1">
      <c r="A20" s="309"/>
      <c r="B20" s="309"/>
      <c r="C20" s="310"/>
      <c r="D20" s="163">
        <v>2</v>
      </c>
      <c r="E20" s="163" t="s">
        <v>689</v>
      </c>
      <c r="F20" s="163" t="s">
        <v>688</v>
      </c>
    </row>
    <row r="21" spans="1:6" s="164" customFormat="1" ht="13.15" customHeight="1">
      <c r="A21" s="309">
        <v>10</v>
      </c>
      <c r="B21" s="309" t="s">
        <v>690</v>
      </c>
      <c r="C21" s="310" t="s">
        <v>660</v>
      </c>
      <c r="D21" s="163">
        <v>1</v>
      </c>
      <c r="E21" s="163" t="s">
        <v>691</v>
      </c>
      <c r="F21" s="163" t="s">
        <v>692</v>
      </c>
    </row>
    <row r="22" spans="1:6" s="164" customFormat="1" ht="23.25" customHeight="1">
      <c r="A22" s="309"/>
      <c r="B22" s="309"/>
      <c r="C22" s="310"/>
      <c r="D22" s="163">
        <v>2</v>
      </c>
      <c r="E22" s="163" t="s">
        <v>693</v>
      </c>
      <c r="F22" s="163" t="s">
        <v>692</v>
      </c>
    </row>
    <row r="23" spans="1:6" s="165" customFormat="1" ht="13.15" customHeight="1">
      <c r="E23" s="230"/>
    </row>
    <row r="24" spans="1:6" s="166" customFormat="1" ht="15.6" customHeight="1">
      <c r="A24" s="166" t="s">
        <v>694</v>
      </c>
      <c r="E24" s="231"/>
    </row>
    <row r="25" spans="1:6" ht="18" customHeight="1">
      <c r="A25" s="122" t="s">
        <v>695</v>
      </c>
    </row>
  </sheetData>
  <mergeCells count="29">
    <mergeCell ref="A21:A22"/>
    <mergeCell ref="B21:B22"/>
    <mergeCell ref="C21:C22"/>
    <mergeCell ref="A17:A18"/>
    <mergeCell ref="B17:B18"/>
    <mergeCell ref="C17:C18"/>
    <mergeCell ref="A19:A20"/>
    <mergeCell ref="B19:B20"/>
    <mergeCell ref="C19:C20"/>
    <mergeCell ref="A13:A14"/>
    <mergeCell ref="B13:B14"/>
    <mergeCell ref="C13:C14"/>
    <mergeCell ref="A15:A16"/>
    <mergeCell ref="B15:B16"/>
    <mergeCell ref="C15:C16"/>
    <mergeCell ref="A9:A10"/>
    <mergeCell ref="B9:B10"/>
    <mergeCell ref="C9:C10"/>
    <mergeCell ref="A11:A12"/>
    <mergeCell ref="B11:B12"/>
    <mergeCell ref="C11:C12"/>
    <mergeCell ref="D1:E1"/>
    <mergeCell ref="A5:A8"/>
    <mergeCell ref="B5:B8"/>
    <mergeCell ref="C5:C8"/>
    <mergeCell ref="A1:C1"/>
    <mergeCell ref="A2:A3"/>
    <mergeCell ref="B2:B3"/>
    <mergeCell ref="C2:C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U201"/>
  <sheetViews>
    <sheetView topLeftCell="A6" zoomScale="55" zoomScaleNormal="55" workbookViewId="0">
      <selection activeCell="A5" sqref="A5"/>
    </sheetView>
  </sheetViews>
  <sheetFormatPr defaultColWidth="10.5703125" defaultRowHeight="20.25" customHeight="1"/>
  <cols>
    <col min="1" max="1" width="21.85546875" style="54" customWidth="1"/>
    <col min="2" max="2" width="50" style="54" customWidth="1"/>
    <col min="3" max="3" width="12.5703125" style="54" customWidth="1"/>
    <col min="4" max="4" width="9.5703125" style="54" customWidth="1"/>
    <col min="5" max="5" width="9" style="54" customWidth="1"/>
    <col min="6" max="6" width="38.85546875" style="54" customWidth="1"/>
    <col min="7" max="7" width="26.85546875" style="54" customWidth="1"/>
    <col min="8" max="8" width="16.5703125" style="54" customWidth="1"/>
    <col min="9" max="9" width="51" style="54" customWidth="1"/>
    <col min="10" max="10" width="21" style="54" customWidth="1"/>
    <col min="11" max="11" width="60.85546875" style="58" customWidth="1"/>
    <col min="12" max="12" width="44.855468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1" s="23" customFormat="1" ht="34.5" customHeight="1">
      <c r="A1" s="59" t="s">
        <v>502</v>
      </c>
      <c r="B1" s="314" t="s">
        <v>434</v>
      </c>
      <c r="C1" s="315"/>
      <c r="D1" s="315"/>
      <c r="E1" s="318" t="s">
        <v>635</v>
      </c>
      <c r="F1" s="319"/>
      <c r="G1" s="169" t="s">
        <v>439</v>
      </c>
      <c r="H1" s="60" t="s">
        <v>634</v>
      </c>
      <c r="I1" s="60" t="s">
        <v>636</v>
      </c>
      <c r="J1" s="59" t="s">
        <v>4</v>
      </c>
      <c r="K1" s="66" t="s">
        <v>637</v>
      </c>
      <c r="L1" s="59" t="s">
        <v>638</v>
      </c>
      <c r="M1" s="56"/>
      <c r="N1" s="56"/>
      <c r="O1" s="56"/>
      <c r="P1" s="56"/>
      <c r="U1" s="56"/>
    </row>
    <row r="2" spans="1:21" s="259" customFormat="1" ht="221.1" customHeight="1">
      <c r="A2" s="105">
        <v>1</v>
      </c>
      <c r="B2" s="316" t="s">
        <v>639</v>
      </c>
      <c r="C2" s="317"/>
      <c r="D2" s="317"/>
      <c r="E2" s="320" t="s">
        <v>696</v>
      </c>
      <c r="F2" s="321"/>
      <c r="G2" s="257" t="s">
        <v>697</v>
      </c>
      <c r="H2" s="104" t="s">
        <v>697</v>
      </c>
      <c r="I2" s="124" t="str">
        <f>'ST0030 Overview'!F25</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255" t="s">
        <v>644</v>
      </c>
      <c r="K2" s="255" t="s">
        <v>645</v>
      </c>
      <c r="L2" s="101" t="s">
        <v>646</v>
      </c>
      <c r="M2" s="258"/>
      <c r="N2" s="258"/>
      <c r="O2" s="258"/>
      <c r="P2" s="258"/>
      <c r="U2" s="258"/>
    </row>
    <row r="4" spans="1:21" s="55" customFormat="1" ht="42" customHeight="1">
      <c r="A4" s="83" t="s">
        <v>439</v>
      </c>
      <c r="B4" s="67" t="s">
        <v>698</v>
      </c>
      <c r="C4" s="84" t="s">
        <v>699</v>
      </c>
      <c r="D4" s="67" t="s">
        <v>619</v>
      </c>
      <c r="E4" s="67" t="s">
        <v>700</v>
      </c>
      <c r="F4" s="67" t="s">
        <v>701</v>
      </c>
      <c r="G4" s="84" t="s">
        <v>702</v>
      </c>
      <c r="H4" s="84" t="s">
        <v>703</v>
      </c>
      <c r="I4" s="84" t="s">
        <v>704</v>
      </c>
      <c r="J4" s="111" t="s">
        <v>705</v>
      </c>
      <c r="K4" s="84" t="s">
        <v>706</v>
      </c>
      <c r="L4" s="111" t="s">
        <v>707</v>
      </c>
      <c r="M4" s="112" t="s">
        <v>708</v>
      </c>
    </row>
    <row r="5" spans="1:21" s="131" customFormat="1" ht="122.25" customHeight="1">
      <c r="A5" s="125" t="s">
        <v>709</v>
      </c>
      <c r="B5" s="126" t="s">
        <v>710</v>
      </c>
      <c r="C5" s="127" t="s">
        <v>711</v>
      </c>
      <c r="D5" s="127"/>
      <c r="E5" s="127"/>
      <c r="F5" s="127"/>
      <c r="G5" s="127"/>
      <c r="H5" s="127"/>
      <c r="I5" s="127"/>
      <c r="J5" s="128"/>
      <c r="K5" s="127" t="s">
        <v>712</v>
      </c>
      <c r="L5" s="129"/>
      <c r="M5" s="130" t="s">
        <v>713</v>
      </c>
    </row>
    <row r="6" spans="1:21" s="131" customFormat="1" ht="233.25" customHeight="1">
      <c r="A6" s="132"/>
      <c r="B6" s="126" t="s">
        <v>714</v>
      </c>
      <c r="C6" s="127" t="s">
        <v>715</v>
      </c>
      <c r="D6" s="127"/>
      <c r="E6" s="127"/>
      <c r="F6" s="127"/>
      <c r="G6" s="127"/>
      <c r="H6" s="127"/>
      <c r="I6" s="127"/>
      <c r="J6" s="128"/>
      <c r="K6" s="127" t="s">
        <v>716</v>
      </c>
      <c r="L6" s="129"/>
      <c r="M6" s="130" t="s">
        <v>713</v>
      </c>
    </row>
    <row r="7" spans="1:21" s="131" customFormat="1" ht="158.25" customHeight="1">
      <c r="A7" s="132"/>
      <c r="B7" s="133" t="s">
        <v>717</v>
      </c>
      <c r="C7" s="127" t="s">
        <v>718</v>
      </c>
      <c r="D7" s="127"/>
      <c r="E7" s="127"/>
      <c r="F7" s="127" t="s">
        <v>719</v>
      </c>
      <c r="G7" s="127"/>
      <c r="H7" s="127"/>
      <c r="I7" s="127"/>
      <c r="J7" s="128"/>
      <c r="K7" s="127" t="s">
        <v>720</v>
      </c>
      <c r="L7" s="129"/>
      <c r="M7" s="130" t="s">
        <v>713</v>
      </c>
    </row>
    <row r="8" spans="1:21" s="138" customFormat="1" ht="152.25" customHeight="1">
      <c r="A8" s="134"/>
      <c r="B8" s="126" t="s">
        <v>721</v>
      </c>
      <c r="C8" s="127" t="s">
        <v>722</v>
      </c>
      <c r="D8" s="127"/>
      <c r="E8" s="127"/>
      <c r="F8" s="176"/>
      <c r="G8" s="127" t="s">
        <v>723</v>
      </c>
      <c r="H8" s="127" t="s">
        <v>724</v>
      </c>
      <c r="I8" s="127"/>
      <c r="J8" s="135"/>
      <c r="K8" s="127" t="s">
        <v>725</v>
      </c>
      <c r="L8" s="136" t="s">
        <v>726</v>
      </c>
      <c r="M8" s="137" t="s">
        <v>727</v>
      </c>
    </row>
    <row r="9" spans="1:21" s="138" customFormat="1" ht="252.75" customHeight="1">
      <c r="A9" s="134"/>
      <c r="B9" s="126" t="s">
        <v>728</v>
      </c>
      <c r="C9" s="127" t="s">
        <v>729</v>
      </c>
      <c r="D9" s="127"/>
      <c r="E9" s="127"/>
      <c r="F9" s="127" t="s">
        <v>730</v>
      </c>
      <c r="G9" s="127" t="s">
        <v>723</v>
      </c>
      <c r="H9" s="127" t="s">
        <v>724</v>
      </c>
      <c r="I9" s="127"/>
      <c r="J9" s="135"/>
      <c r="K9" s="127" t="s">
        <v>731</v>
      </c>
      <c r="L9" s="136" t="s">
        <v>726</v>
      </c>
      <c r="M9" s="137" t="s">
        <v>727</v>
      </c>
    </row>
    <row r="10" spans="1:21" s="138" customFormat="1" ht="267.75" customHeight="1">
      <c r="A10" s="134"/>
      <c r="B10" s="126" t="s">
        <v>732</v>
      </c>
      <c r="C10" s="127" t="s">
        <v>733</v>
      </c>
      <c r="D10" s="127"/>
      <c r="E10" s="127"/>
      <c r="F10" s="127" t="s">
        <v>730</v>
      </c>
      <c r="G10" s="127" t="s">
        <v>734</v>
      </c>
      <c r="H10" s="127" t="s">
        <v>724</v>
      </c>
      <c r="I10" s="127"/>
      <c r="J10" s="135"/>
      <c r="K10" s="127" t="s">
        <v>735</v>
      </c>
      <c r="L10" s="136" t="s">
        <v>726</v>
      </c>
      <c r="M10" s="137" t="s">
        <v>727</v>
      </c>
    </row>
    <row r="11" spans="1:21" s="138" customFormat="1" ht="183.75" customHeight="1">
      <c r="A11" s="134"/>
      <c r="B11" s="126" t="s">
        <v>736</v>
      </c>
      <c r="C11" s="127" t="s">
        <v>737</v>
      </c>
      <c r="D11" s="127"/>
      <c r="E11" s="127"/>
      <c r="F11" s="127"/>
      <c r="G11" s="127" t="s">
        <v>738</v>
      </c>
      <c r="H11" s="127" t="s">
        <v>724</v>
      </c>
      <c r="I11" s="127"/>
      <c r="J11" s="135"/>
      <c r="K11" s="127" t="s">
        <v>739</v>
      </c>
      <c r="L11" s="136" t="s">
        <v>726</v>
      </c>
      <c r="M11" s="137" t="s">
        <v>727</v>
      </c>
    </row>
    <row r="12" spans="1:21" s="131" customFormat="1" ht="126" customHeight="1">
      <c r="A12" s="139" t="s">
        <v>610</v>
      </c>
      <c r="B12" s="126" t="s">
        <v>740</v>
      </c>
      <c r="C12" s="127">
        <v>8</v>
      </c>
      <c r="D12" s="127" t="s">
        <v>741</v>
      </c>
      <c r="E12" s="127">
        <v>60</v>
      </c>
      <c r="F12" s="127" t="s">
        <v>742</v>
      </c>
      <c r="G12" s="127" t="s">
        <v>743</v>
      </c>
      <c r="H12" s="127" t="s">
        <v>744</v>
      </c>
      <c r="I12" s="127" t="s">
        <v>610</v>
      </c>
      <c r="J12" s="135"/>
      <c r="K12" s="127" t="s">
        <v>745</v>
      </c>
      <c r="L12" s="129" t="s">
        <v>746</v>
      </c>
      <c r="M12" s="130" t="s">
        <v>713</v>
      </c>
    </row>
    <row r="13" spans="1:21" s="138" customFormat="1" ht="74.25" customHeight="1">
      <c r="A13" s="134"/>
      <c r="B13" s="126" t="s">
        <v>747</v>
      </c>
      <c r="C13" s="127"/>
      <c r="D13" s="127"/>
      <c r="E13" s="127"/>
      <c r="F13" s="127"/>
      <c r="G13" s="127"/>
      <c r="H13" s="127"/>
      <c r="I13" s="127"/>
      <c r="J13" s="140"/>
      <c r="K13" s="141"/>
      <c r="L13" s="142"/>
      <c r="M13" s="137" t="s">
        <v>713</v>
      </c>
    </row>
    <row r="14" spans="1:21" s="143" customFormat="1" ht="74.25" customHeight="1">
      <c r="B14" s="144" t="s">
        <v>748</v>
      </c>
      <c r="C14" s="127">
        <v>9</v>
      </c>
      <c r="D14" s="127" t="s">
        <v>741</v>
      </c>
      <c r="E14" s="127">
        <v>70</v>
      </c>
      <c r="F14" s="127" t="s">
        <v>749</v>
      </c>
      <c r="G14" s="127" t="s">
        <v>723</v>
      </c>
      <c r="H14" s="127"/>
      <c r="I14" s="127" t="s">
        <v>610</v>
      </c>
      <c r="J14" s="135"/>
      <c r="K14" s="127" t="s">
        <v>750</v>
      </c>
      <c r="L14" s="136" t="s">
        <v>751</v>
      </c>
      <c r="M14" s="137" t="s">
        <v>713</v>
      </c>
    </row>
    <row r="15" spans="1:21" s="143" customFormat="1" ht="108.75" customHeight="1">
      <c r="B15" s="144" t="s">
        <v>752</v>
      </c>
      <c r="C15" s="127">
        <v>10</v>
      </c>
      <c r="D15" s="127" t="s">
        <v>741</v>
      </c>
      <c r="E15" s="127">
        <v>80</v>
      </c>
      <c r="F15" s="127" t="s">
        <v>753</v>
      </c>
      <c r="G15" s="127" t="s">
        <v>723</v>
      </c>
      <c r="H15" s="127" t="s">
        <v>610</v>
      </c>
      <c r="I15" s="145"/>
      <c r="J15" s="135"/>
      <c r="K15" s="145" t="s">
        <v>754</v>
      </c>
      <c r="L15" s="127" t="s">
        <v>755</v>
      </c>
      <c r="M15" s="137" t="s">
        <v>713</v>
      </c>
    </row>
    <row r="16" spans="1:21" s="143" customFormat="1" ht="132.75" customHeight="1">
      <c r="B16" s="146"/>
      <c r="C16" s="127">
        <v>11</v>
      </c>
      <c r="D16" s="127" t="s">
        <v>741</v>
      </c>
      <c r="E16" s="127">
        <v>130</v>
      </c>
      <c r="F16" s="127"/>
      <c r="G16" s="127" t="s">
        <v>723</v>
      </c>
      <c r="H16" s="127"/>
      <c r="I16" s="127"/>
      <c r="J16" s="127" t="s">
        <v>723</v>
      </c>
      <c r="K16" s="127" t="s">
        <v>756</v>
      </c>
      <c r="L16" s="127" t="s">
        <v>757</v>
      </c>
      <c r="M16" s="137" t="s">
        <v>727</v>
      </c>
    </row>
    <row r="17" spans="2:13" s="143" customFormat="1" ht="132.75" customHeight="1">
      <c r="B17" s="146"/>
      <c r="C17" s="127">
        <v>12</v>
      </c>
      <c r="D17" s="127" t="s">
        <v>741</v>
      </c>
      <c r="E17" s="127">
        <v>130</v>
      </c>
      <c r="F17" s="127"/>
      <c r="G17" s="127" t="s">
        <v>723</v>
      </c>
      <c r="H17" s="127"/>
      <c r="I17" s="127"/>
      <c r="J17" s="127" t="s">
        <v>723</v>
      </c>
      <c r="K17" s="127" t="s">
        <v>758</v>
      </c>
      <c r="L17" s="127" t="s">
        <v>757</v>
      </c>
      <c r="M17" s="137" t="s">
        <v>727</v>
      </c>
    </row>
    <row r="18" spans="2:13" s="143" customFormat="1" ht="132.75" customHeight="1">
      <c r="B18" s="146"/>
      <c r="C18" s="127">
        <v>13</v>
      </c>
      <c r="D18" s="127" t="s">
        <v>741</v>
      </c>
      <c r="E18" s="127">
        <v>130</v>
      </c>
      <c r="F18" s="127"/>
      <c r="G18" s="127" t="s">
        <v>723</v>
      </c>
      <c r="H18" s="127"/>
      <c r="I18" s="127"/>
      <c r="J18" s="127" t="s">
        <v>723</v>
      </c>
      <c r="K18" s="127" t="s">
        <v>759</v>
      </c>
      <c r="L18" s="127" t="s">
        <v>757</v>
      </c>
      <c r="M18" s="137" t="s">
        <v>727</v>
      </c>
    </row>
    <row r="19" spans="2:13" s="143" customFormat="1" ht="74.25" customHeight="1">
      <c r="B19" s="144" t="s">
        <v>760</v>
      </c>
      <c r="C19" s="127">
        <v>14</v>
      </c>
      <c r="D19" s="127" t="s">
        <v>741</v>
      </c>
      <c r="E19" s="127">
        <v>70</v>
      </c>
      <c r="F19" s="127" t="s">
        <v>761</v>
      </c>
      <c r="G19" s="127" t="s">
        <v>734</v>
      </c>
      <c r="H19" s="127"/>
      <c r="I19" s="127" t="s">
        <v>610</v>
      </c>
      <c r="J19" s="135"/>
      <c r="K19" s="127" t="s">
        <v>750</v>
      </c>
      <c r="L19" s="136" t="s">
        <v>751</v>
      </c>
      <c r="M19" s="137" t="s">
        <v>713</v>
      </c>
    </row>
    <row r="20" spans="2:13" s="143" customFormat="1" ht="74.25" customHeight="1">
      <c r="B20" s="146"/>
      <c r="C20" s="127">
        <v>15</v>
      </c>
      <c r="D20" s="127" t="s">
        <v>741</v>
      </c>
      <c r="E20" s="127">
        <v>80</v>
      </c>
      <c r="F20" s="127" t="s">
        <v>762</v>
      </c>
      <c r="G20" s="127" t="s">
        <v>734</v>
      </c>
      <c r="H20" s="127" t="s">
        <v>610</v>
      </c>
      <c r="I20" s="145"/>
      <c r="J20" s="135"/>
      <c r="K20" s="145" t="s">
        <v>763</v>
      </c>
      <c r="L20" s="127" t="s">
        <v>764</v>
      </c>
      <c r="M20" s="137" t="s">
        <v>727</v>
      </c>
    </row>
    <row r="21" spans="2:13" s="143" customFormat="1" ht="132.75" customHeight="1">
      <c r="B21" s="146"/>
      <c r="C21" s="127">
        <v>16</v>
      </c>
      <c r="D21" s="127" t="s">
        <v>741</v>
      </c>
      <c r="E21" s="127">
        <v>130</v>
      </c>
      <c r="F21" s="127"/>
      <c r="G21" s="127" t="s">
        <v>734</v>
      </c>
      <c r="H21" s="127"/>
      <c r="I21" s="127"/>
      <c r="J21" s="127" t="s">
        <v>734</v>
      </c>
      <c r="K21" s="127" t="s">
        <v>765</v>
      </c>
      <c r="L21" s="127" t="s">
        <v>766</v>
      </c>
      <c r="M21" s="137" t="s">
        <v>727</v>
      </c>
    </row>
    <row r="22" spans="2:13" s="143" customFormat="1" ht="74.25" customHeight="1">
      <c r="B22" s="144" t="s">
        <v>767</v>
      </c>
      <c r="C22" s="127">
        <v>17</v>
      </c>
      <c r="D22" s="127" t="s">
        <v>741</v>
      </c>
      <c r="E22" s="127">
        <v>70</v>
      </c>
      <c r="F22" s="127" t="s">
        <v>768</v>
      </c>
      <c r="G22" s="127" t="s">
        <v>734</v>
      </c>
      <c r="H22" s="127"/>
      <c r="I22" s="127"/>
      <c r="J22" s="127" t="s">
        <v>734</v>
      </c>
      <c r="K22" s="127" t="s">
        <v>769</v>
      </c>
      <c r="L22" s="127" t="s">
        <v>764</v>
      </c>
      <c r="M22" s="137" t="s">
        <v>727</v>
      </c>
    </row>
    <row r="23" spans="2:13" s="143" customFormat="1" ht="74.25" customHeight="1">
      <c r="B23" s="146"/>
      <c r="C23" s="127">
        <v>18</v>
      </c>
      <c r="D23" s="127" t="s">
        <v>741</v>
      </c>
      <c r="E23" s="127">
        <v>80</v>
      </c>
      <c r="F23" s="127" t="s">
        <v>770</v>
      </c>
      <c r="G23" s="127" t="s">
        <v>734</v>
      </c>
      <c r="H23" s="127"/>
      <c r="I23" s="127"/>
      <c r="J23" s="127" t="s">
        <v>734</v>
      </c>
      <c r="K23" s="127" t="s">
        <v>771</v>
      </c>
      <c r="L23" s="127" t="s">
        <v>772</v>
      </c>
      <c r="M23" s="137" t="s">
        <v>727</v>
      </c>
    </row>
    <row r="24" spans="2:13" s="143" customFormat="1" ht="132.75" customHeight="1">
      <c r="B24" s="146"/>
      <c r="C24" s="127">
        <v>19</v>
      </c>
      <c r="D24" s="127" t="s">
        <v>741</v>
      </c>
      <c r="E24" s="127">
        <v>130</v>
      </c>
      <c r="F24" s="127"/>
      <c r="G24" s="127" t="s">
        <v>734</v>
      </c>
      <c r="H24" s="127"/>
      <c r="I24" s="127"/>
      <c r="J24" s="127" t="s">
        <v>734</v>
      </c>
      <c r="K24" s="127" t="s">
        <v>765</v>
      </c>
      <c r="L24" s="127" t="s">
        <v>766</v>
      </c>
      <c r="M24" s="137" t="s">
        <v>727</v>
      </c>
    </row>
    <row r="25" spans="2:13" s="143" customFormat="1" ht="74.25" customHeight="1">
      <c r="B25" s="144" t="s">
        <v>522</v>
      </c>
      <c r="C25" s="127">
        <v>20</v>
      </c>
      <c r="D25" s="127" t="s">
        <v>741</v>
      </c>
      <c r="E25" s="127">
        <v>10</v>
      </c>
      <c r="F25" s="127" t="s">
        <v>773</v>
      </c>
      <c r="G25" s="127" t="s">
        <v>738</v>
      </c>
      <c r="H25" s="127" t="s">
        <v>744</v>
      </c>
      <c r="I25" s="127"/>
      <c r="J25" s="127" t="s">
        <v>738</v>
      </c>
      <c r="K25" s="127" t="s">
        <v>774</v>
      </c>
      <c r="L25" s="127" t="s">
        <v>775</v>
      </c>
      <c r="M25" s="137" t="s">
        <v>727</v>
      </c>
    </row>
    <row r="26" spans="2:13" s="143" customFormat="1" ht="132.75" customHeight="1">
      <c r="B26" s="146"/>
      <c r="C26" s="127">
        <v>21</v>
      </c>
      <c r="D26" s="127" t="s">
        <v>741</v>
      </c>
      <c r="E26" s="127">
        <v>130</v>
      </c>
      <c r="F26" s="127"/>
      <c r="G26" s="127" t="s">
        <v>738</v>
      </c>
      <c r="H26" s="127"/>
      <c r="I26" s="127"/>
      <c r="J26" s="127" t="s">
        <v>738</v>
      </c>
      <c r="K26" s="127" t="s">
        <v>765</v>
      </c>
      <c r="L26" s="127" t="s">
        <v>776</v>
      </c>
      <c r="M26" s="137" t="s">
        <v>727</v>
      </c>
    </row>
    <row r="27" spans="2:13" s="143" customFormat="1" ht="120.75" customHeight="1">
      <c r="C27" s="127">
        <v>22</v>
      </c>
      <c r="D27" s="127" t="s">
        <v>741</v>
      </c>
      <c r="E27" s="127" t="s">
        <v>777</v>
      </c>
      <c r="F27" s="127" t="s">
        <v>778</v>
      </c>
      <c r="G27" s="127" t="s">
        <v>723</v>
      </c>
      <c r="H27" s="127" t="s">
        <v>779</v>
      </c>
      <c r="I27" s="127" t="s">
        <v>780</v>
      </c>
      <c r="J27" s="127" t="s">
        <v>10</v>
      </c>
      <c r="K27" s="127" t="s">
        <v>781</v>
      </c>
      <c r="L27" s="127" t="s">
        <v>782</v>
      </c>
      <c r="M27" s="137" t="s">
        <v>713</v>
      </c>
    </row>
    <row r="28" spans="2:13" s="143" customFormat="1" ht="120.75" customHeight="1">
      <c r="B28" s="134"/>
      <c r="C28" s="127">
        <v>23</v>
      </c>
      <c r="D28" s="127" t="s">
        <v>741</v>
      </c>
      <c r="E28" s="127" t="s">
        <v>783</v>
      </c>
      <c r="F28" s="127"/>
      <c r="G28" s="127" t="s">
        <v>10</v>
      </c>
      <c r="H28" s="127" t="s">
        <v>784</v>
      </c>
      <c r="I28" s="127" t="s">
        <v>780</v>
      </c>
      <c r="J28" s="127" t="s">
        <v>785</v>
      </c>
      <c r="K28" s="127" t="s">
        <v>786</v>
      </c>
      <c r="L28" s="136"/>
      <c r="M28" s="137" t="s">
        <v>713</v>
      </c>
    </row>
    <row r="29" spans="2:13" s="143" customFormat="1" ht="120.75" customHeight="1">
      <c r="B29" s="134"/>
      <c r="C29" s="127">
        <v>24</v>
      </c>
      <c r="D29" s="127" t="s">
        <v>741</v>
      </c>
      <c r="E29" s="127" t="s">
        <v>787</v>
      </c>
      <c r="F29" s="127" t="s">
        <v>788</v>
      </c>
      <c r="G29" s="127" t="s">
        <v>10</v>
      </c>
      <c r="H29" s="127" t="s">
        <v>784</v>
      </c>
      <c r="I29" s="127" t="s">
        <v>780</v>
      </c>
      <c r="J29" s="127" t="s">
        <v>785</v>
      </c>
      <c r="K29" s="127" t="s">
        <v>789</v>
      </c>
      <c r="L29" s="136" t="s">
        <v>790</v>
      </c>
      <c r="M29" s="137" t="s">
        <v>727</v>
      </c>
    </row>
    <row r="30" spans="2:13" s="143" customFormat="1" ht="120.75" customHeight="1">
      <c r="B30" s="134"/>
      <c r="C30" s="127">
        <v>25</v>
      </c>
      <c r="D30" s="127" t="s">
        <v>741</v>
      </c>
      <c r="E30" s="127" t="s">
        <v>777</v>
      </c>
      <c r="F30" s="127" t="s">
        <v>778</v>
      </c>
      <c r="G30" s="127" t="s">
        <v>734</v>
      </c>
      <c r="H30" s="127" t="s">
        <v>779</v>
      </c>
      <c r="I30" s="127" t="s">
        <v>780</v>
      </c>
      <c r="J30" s="127" t="s">
        <v>10</v>
      </c>
      <c r="K30" s="127" t="s">
        <v>791</v>
      </c>
      <c r="L30" s="127" t="s">
        <v>782</v>
      </c>
      <c r="M30" s="137" t="s">
        <v>713</v>
      </c>
    </row>
    <row r="31" spans="2:13" s="143" customFormat="1" ht="120.75" customHeight="1">
      <c r="B31" s="134"/>
      <c r="C31" s="127">
        <v>26</v>
      </c>
      <c r="D31" s="127" t="s">
        <v>741</v>
      </c>
      <c r="E31" s="127" t="s">
        <v>783</v>
      </c>
      <c r="F31" s="127"/>
      <c r="G31" s="127" t="s">
        <v>10</v>
      </c>
      <c r="H31" s="127" t="s">
        <v>792</v>
      </c>
      <c r="I31" s="127" t="s">
        <v>780</v>
      </c>
      <c r="J31" s="127" t="s">
        <v>785</v>
      </c>
      <c r="K31" s="127" t="s">
        <v>793</v>
      </c>
      <c r="L31" s="136"/>
      <c r="M31" s="137" t="s">
        <v>713</v>
      </c>
    </row>
    <row r="32" spans="2:13" s="143" customFormat="1" ht="120.75" customHeight="1">
      <c r="B32" s="134"/>
      <c r="C32" s="127">
        <v>27</v>
      </c>
      <c r="D32" s="127" t="s">
        <v>741</v>
      </c>
      <c r="E32" s="127" t="s">
        <v>787</v>
      </c>
      <c r="F32" s="127" t="s">
        <v>788</v>
      </c>
      <c r="G32" s="127" t="s">
        <v>10</v>
      </c>
      <c r="H32" s="127" t="s">
        <v>792</v>
      </c>
      <c r="I32" s="127" t="s">
        <v>780</v>
      </c>
      <c r="J32" s="127" t="s">
        <v>785</v>
      </c>
      <c r="K32" s="127" t="s">
        <v>794</v>
      </c>
      <c r="L32" s="136" t="s">
        <v>790</v>
      </c>
      <c r="M32" s="137" t="s">
        <v>727</v>
      </c>
    </row>
    <row r="33" spans="2:13" s="143" customFormat="1" ht="120.75" customHeight="1">
      <c r="B33" s="134"/>
      <c r="C33" s="127">
        <v>28</v>
      </c>
      <c r="D33" s="127" t="s">
        <v>741</v>
      </c>
      <c r="E33" s="127" t="s">
        <v>777</v>
      </c>
      <c r="F33" s="127" t="s">
        <v>778</v>
      </c>
      <c r="G33" s="127" t="s">
        <v>738</v>
      </c>
      <c r="H33" s="127" t="s">
        <v>779</v>
      </c>
      <c r="I33" s="127" t="s">
        <v>780</v>
      </c>
      <c r="J33" s="127" t="s">
        <v>10</v>
      </c>
      <c r="K33" s="127" t="s">
        <v>795</v>
      </c>
      <c r="L33" s="127" t="s">
        <v>782</v>
      </c>
      <c r="M33" s="137" t="s">
        <v>713</v>
      </c>
    </row>
    <row r="34" spans="2:13" s="143" customFormat="1" ht="120.75" customHeight="1">
      <c r="B34" s="134"/>
      <c r="C34" s="127">
        <v>29</v>
      </c>
      <c r="D34" s="127" t="s">
        <v>741</v>
      </c>
      <c r="E34" s="127" t="s">
        <v>783</v>
      </c>
      <c r="F34" s="127"/>
      <c r="G34" s="127" t="s">
        <v>10</v>
      </c>
      <c r="H34" s="127" t="s">
        <v>796</v>
      </c>
      <c r="I34" s="127" t="s">
        <v>780</v>
      </c>
      <c r="J34" s="127" t="s">
        <v>785</v>
      </c>
      <c r="K34" s="127" t="s">
        <v>797</v>
      </c>
      <c r="L34" s="136"/>
      <c r="M34" s="137" t="s">
        <v>713</v>
      </c>
    </row>
    <row r="35" spans="2:13" s="143" customFormat="1" ht="120.75" customHeight="1">
      <c r="B35" s="134"/>
      <c r="C35" s="181">
        <v>30</v>
      </c>
      <c r="D35" s="181" t="s">
        <v>741</v>
      </c>
      <c r="E35" s="181" t="s">
        <v>787</v>
      </c>
      <c r="F35" s="181" t="s">
        <v>788</v>
      </c>
      <c r="G35" s="181" t="s">
        <v>10</v>
      </c>
      <c r="H35" s="181" t="s">
        <v>798</v>
      </c>
      <c r="I35" s="181" t="s">
        <v>780</v>
      </c>
      <c r="J35" s="181" t="s">
        <v>785</v>
      </c>
      <c r="K35" s="181" t="s">
        <v>799</v>
      </c>
      <c r="L35" s="183" t="s">
        <v>790</v>
      </c>
      <c r="M35" s="218" t="s">
        <v>727</v>
      </c>
    </row>
    <row r="36" spans="2:13" s="220" customFormat="1" ht="98.25" customHeight="1">
      <c r="B36" s="233" t="s">
        <v>800</v>
      </c>
      <c r="C36" s="181">
        <v>31</v>
      </c>
      <c r="D36" s="234" t="s">
        <v>801</v>
      </c>
      <c r="E36" s="234"/>
      <c r="F36" s="221" t="s">
        <v>802</v>
      </c>
      <c r="G36" s="234" t="s">
        <v>803</v>
      </c>
      <c r="H36" s="234"/>
      <c r="I36" s="234"/>
      <c r="J36" s="234" t="s">
        <v>804</v>
      </c>
      <c r="K36" s="234" t="s">
        <v>805</v>
      </c>
      <c r="L36" s="234" t="s">
        <v>806</v>
      </c>
      <c r="M36" s="235" t="s">
        <v>727</v>
      </c>
    </row>
    <row r="37" spans="2:13" s="143" customFormat="1" ht="98.25" customHeight="1">
      <c r="B37" s="134"/>
      <c r="C37" s="181">
        <v>32</v>
      </c>
      <c r="D37" s="217" t="s">
        <v>807</v>
      </c>
      <c r="E37" s="217" t="s">
        <v>808</v>
      </c>
      <c r="F37" s="242" t="s">
        <v>809</v>
      </c>
      <c r="G37" s="217" t="s">
        <v>803</v>
      </c>
      <c r="H37" s="217" t="s">
        <v>810</v>
      </c>
      <c r="I37" s="217" t="s">
        <v>811</v>
      </c>
      <c r="J37" s="217" t="s">
        <v>10</v>
      </c>
      <c r="K37" s="217" t="s">
        <v>812</v>
      </c>
      <c r="L37" s="217" t="s">
        <v>782</v>
      </c>
      <c r="M37" s="219" t="s">
        <v>713</v>
      </c>
    </row>
    <row r="38" spans="2:13" s="143" customFormat="1" ht="55.5" customHeight="1">
      <c r="B38" s="134"/>
      <c r="C38" s="127">
        <v>33</v>
      </c>
      <c r="D38" s="127" t="s">
        <v>741</v>
      </c>
      <c r="E38" s="127" t="s">
        <v>813</v>
      </c>
      <c r="F38" s="127"/>
      <c r="G38" s="127" t="s">
        <v>10</v>
      </c>
      <c r="H38" s="127" t="s">
        <v>814</v>
      </c>
      <c r="I38" s="127" t="s">
        <v>811</v>
      </c>
      <c r="J38" s="127" t="s">
        <v>815</v>
      </c>
      <c r="K38" s="127" t="s">
        <v>816</v>
      </c>
      <c r="L38" s="136"/>
      <c r="M38" s="137" t="s">
        <v>713</v>
      </c>
    </row>
    <row r="39" spans="2:13" s="143" customFormat="1" ht="130.5" customHeight="1">
      <c r="B39" s="126" t="s">
        <v>817</v>
      </c>
      <c r="C39" s="127">
        <v>34</v>
      </c>
      <c r="D39" s="127" t="s">
        <v>741</v>
      </c>
      <c r="E39" s="127">
        <v>260</v>
      </c>
      <c r="F39" s="127" t="s">
        <v>818</v>
      </c>
      <c r="G39" s="127" t="s">
        <v>10</v>
      </c>
      <c r="H39" s="127" t="s">
        <v>819</v>
      </c>
      <c r="I39" s="127" t="s">
        <v>820</v>
      </c>
      <c r="J39" s="127" t="s">
        <v>821</v>
      </c>
      <c r="K39" s="127" t="s">
        <v>822</v>
      </c>
      <c r="L39" s="136" t="s">
        <v>823</v>
      </c>
      <c r="M39" s="137" t="s">
        <v>727</v>
      </c>
    </row>
    <row r="40" spans="2:13" s="143" customFormat="1" ht="101.25" customHeight="1">
      <c r="B40" s="126" t="s">
        <v>824</v>
      </c>
      <c r="C40" s="127">
        <v>35</v>
      </c>
      <c r="D40" s="127" t="s">
        <v>741</v>
      </c>
      <c r="E40" s="127">
        <v>260</v>
      </c>
      <c r="F40" s="127" t="s">
        <v>825</v>
      </c>
      <c r="G40" s="127" t="s">
        <v>10</v>
      </c>
      <c r="H40" s="127" t="s">
        <v>826</v>
      </c>
      <c r="I40" s="127" t="s">
        <v>827</v>
      </c>
      <c r="J40" s="127" t="s">
        <v>821</v>
      </c>
      <c r="K40" s="127" t="s">
        <v>828</v>
      </c>
      <c r="L40" s="136" t="s">
        <v>829</v>
      </c>
      <c r="M40" s="137" t="s">
        <v>727</v>
      </c>
    </row>
    <row r="41" spans="2:13" s="143" customFormat="1" ht="101.25" customHeight="1">
      <c r="B41" s="126" t="s">
        <v>830</v>
      </c>
      <c r="C41" s="127">
        <v>36</v>
      </c>
      <c r="D41" s="127" t="s">
        <v>741</v>
      </c>
      <c r="E41" s="127">
        <v>120</v>
      </c>
      <c r="F41" s="127" t="s">
        <v>831</v>
      </c>
      <c r="G41" s="127" t="s">
        <v>10</v>
      </c>
      <c r="H41" s="127" t="s">
        <v>819</v>
      </c>
      <c r="I41" s="127" t="s">
        <v>820</v>
      </c>
      <c r="J41" s="127" t="s">
        <v>723</v>
      </c>
      <c r="K41" s="127" t="s">
        <v>832</v>
      </c>
      <c r="L41" s="136" t="s">
        <v>833</v>
      </c>
      <c r="M41" s="137" t="s">
        <v>727</v>
      </c>
    </row>
    <row r="42" spans="2:13" s="143" customFormat="1" ht="101.25" customHeight="1">
      <c r="B42" s="126" t="s">
        <v>834</v>
      </c>
      <c r="C42" s="127">
        <v>37</v>
      </c>
      <c r="D42" s="127" t="s">
        <v>741</v>
      </c>
      <c r="E42" s="127">
        <v>120</v>
      </c>
      <c r="F42" s="127" t="s">
        <v>831</v>
      </c>
      <c r="G42" s="127" t="s">
        <v>10</v>
      </c>
      <c r="H42" s="127" t="s">
        <v>826</v>
      </c>
      <c r="I42" s="127" t="s">
        <v>827</v>
      </c>
      <c r="J42" s="127" t="s">
        <v>723</v>
      </c>
      <c r="K42" s="127" t="s">
        <v>835</v>
      </c>
      <c r="L42" s="136" t="s">
        <v>836</v>
      </c>
      <c r="M42" s="137" t="s">
        <v>727</v>
      </c>
    </row>
    <row r="43" spans="2:13" s="143" customFormat="1" ht="101.25" customHeight="1">
      <c r="B43" s="126" t="s">
        <v>837</v>
      </c>
      <c r="C43" s="127">
        <v>38</v>
      </c>
      <c r="D43" s="127" t="s">
        <v>741</v>
      </c>
      <c r="E43" s="127">
        <v>120</v>
      </c>
      <c r="F43" s="127" t="s">
        <v>838</v>
      </c>
      <c r="G43" s="127" t="s">
        <v>10</v>
      </c>
      <c r="H43" s="127" t="s">
        <v>819</v>
      </c>
      <c r="I43" s="127" t="s">
        <v>820</v>
      </c>
      <c r="J43" s="127" t="s">
        <v>734</v>
      </c>
      <c r="K43" s="127" t="s">
        <v>839</v>
      </c>
      <c r="L43" s="136" t="s">
        <v>833</v>
      </c>
      <c r="M43" s="137" t="s">
        <v>727</v>
      </c>
    </row>
    <row r="44" spans="2:13" s="143" customFormat="1" ht="101.25" customHeight="1">
      <c r="B44" s="126" t="s">
        <v>840</v>
      </c>
      <c r="C44" s="127">
        <v>39</v>
      </c>
      <c r="D44" s="127" t="s">
        <v>741</v>
      </c>
      <c r="E44" s="127">
        <v>120</v>
      </c>
      <c r="F44" s="127" t="s">
        <v>838</v>
      </c>
      <c r="G44" s="127" t="s">
        <v>10</v>
      </c>
      <c r="H44" s="127" t="s">
        <v>826</v>
      </c>
      <c r="I44" s="127" t="s">
        <v>827</v>
      </c>
      <c r="J44" s="127" t="s">
        <v>734</v>
      </c>
      <c r="K44" s="127" t="s">
        <v>841</v>
      </c>
      <c r="L44" s="136" t="s">
        <v>836</v>
      </c>
      <c r="M44" s="137" t="s">
        <v>727</v>
      </c>
    </row>
    <row r="45" spans="2:13" s="143" customFormat="1" ht="101.25" customHeight="1">
      <c r="B45" s="126" t="s">
        <v>842</v>
      </c>
      <c r="C45" s="127">
        <v>40</v>
      </c>
      <c r="D45" s="127" t="s">
        <v>741</v>
      </c>
      <c r="E45" s="127">
        <v>120</v>
      </c>
      <c r="F45" s="127" t="s">
        <v>843</v>
      </c>
      <c r="G45" s="127" t="s">
        <v>10</v>
      </c>
      <c r="H45" s="127" t="s">
        <v>819</v>
      </c>
      <c r="I45" s="127" t="s">
        <v>820</v>
      </c>
      <c r="J45" s="127" t="s">
        <v>738</v>
      </c>
      <c r="K45" s="127" t="s">
        <v>844</v>
      </c>
      <c r="L45" s="136" t="s">
        <v>833</v>
      </c>
      <c r="M45" s="137" t="s">
        <v>727</v>
      </c>
    </row>
    <row r="46" spans="2:13" s="143" customFormat="1" ht="101.25" customHeight="1">
      <c r="B46" s="126" t="s">
        <v>845</v>
      </c>
      <c r="C46" s="127">
        <v>41</v>
      </c>
      <c r="D46" s="127" t="s">
        <v>741</v>
      </c>
      <c r="E46" s="127">
        <v>120</v>
      </c>
      <c r="F46" s="127" t="s">
        <v>843</v>
      </c>
      <c r="G46" s="127" t="s">
        <v>10</v>
      </c>
      <c r="H46" s="127" t="s">
        <v>826</v>
      </c>
      <c r="I46" s="127" t="s">
        <v>827</v>
      </c>
      <c r="J46" s="127" t="s">
        <v>738</v>
      </c>
      <c r="K46" s="127" t="s">
        <v>846</v>
      </c>
      <c r="L46" s="136" t="s">
        <v>836</v>
      </c>
      <c r="M46" s="137" t="s">
        <v>727</v>
      </c>
    </row>
    <row r="47" spans="2:13" s="143" customFormat="1" ht="137.25" customHeight="1">
      <c r="B47" s="133" t="s">
        <v>847</v>
      </c>
      <c r="C47" s="127">
        <v>42</v>
      </c>
      <c r="D47" s="176" t="s">
        <v>801</v>
      </c>
      <c r="E47" s="127"/>
      <c r="F47" s="213" t="s">
        <v>848</v>
      </c>
      <c r="G47" s="127" t="s">
        <v>849</v>
      </c>
      <c r="H47" s="127"/>
      <c r="I47" s="127"/>
      <c r="J47" s="213" t="s">
        <v>849</v>
      </c>
      <c r="K47" s="127" t="s">
        <v>850</v>
      </c>
      <c r="L47" s="136" t="s">
        <v>851</v>
      </c>
      <c r="M47" s="137" t="s">
        <v>727</v>
      </c>
    </row>
    <row r="48" spans="2:13" s="143" customFormat="1" ht="60.75" customHeight="1">
      <c r="B48" s="126" t="s">
        <v>852</v>
      </c>
      <c r="C48" s="127">
        <v>43</v>
      </c>
      <c r="D48" s="127" t="s">
        <v>741</v>
      </c>
      <c r="E48" s="127">
        <v>220</v>
      </c>
      <c r="F48" s="127" t="s">
        <v>788</v>
      </c>
      <c r="G48" s="127" t="s">
        <v>743</v>
      </c>
      <c r="H48" s="127" t="s">
        <v>853</v>
      </c>
      <c r="I48" s="127" t="s">
        <v>780</v>
      </c>
      <c r="J48" s="127" t="s">
        <v>854</v>
      </c>
      <c r="K48" s="127" t="s">
        <v>855</v>
      </c>
      <c r="L48" s="136"/>
      <c r="M48" s="137" t="s">
        <v>713</v>
      </c>
    </row>
    <row r="49" spans="2:13" s="143" customFormat="1" ht="38.25" customHeight="1">
      <c r="B49" s="150" t="s">
        <v>856</v>
      </c>
      <c r="C49" s="127">
        <v>44</v>
      </c>
      <c r="D49" s="127"/>
      <c r="E49" s="127"/>
      <c r="F49" s="127"/>
      <c r="G49" s="127"/>
      <c r="H49" s="127"/>
      <c r="I49" s="127"/>
      <c r="J49" s="127"/>
      <c r="K49" s="127"/>
      <c r="L49" s="136"/>
      <c r="M49" s="137"/>
    </row>
    <row r="50" spans="2:13" s="143" customFormat="1" ht="123.95" customHeight="1">
      <c r="B50" s="134"/>
      <c r="C50" s="127">
        <v>45</v>
      </c>
      <c r="D50" s="127" t="s">
        <v>857</v>
      </c>
      <c r="E50" s="127">
        <v>15</v>
      </c>
      <c r="F50" s="241" t="s">
        <v>858</v>
      </c>
      <c r="G50" s="127" t="s">
        <v>10</v>
      </c>
      <c r="H50" s="127" t="s">
        <v>853</v>
      </c>
      <c r="I50" s="127" t="s">
        <v>780</v>
      </c>
      <c r="J50" s="127" t="s">
        <v>854</v>
      </c>
      <c r="K50" s="127" t="s">
        <v>859</v>
      </c>
      <c r="L50" s="136" t="s">
        <v>860</v>
      </c>
      <c r="M50" s="137" t="s">
        <v>727</v>
      </c>
    </row>
    <row r="51" spans="2:13" s="143" customFormat="1" ht="96.75" customHeight="1">
      <c r="B51" s="126" t="s">
        <v>861</v>
      </c>
      <c r="C51" s="127">
        <v>46</v>
      </c>
      <c r="D51" s="127" t="s">
        <v>857</v>
      </c>
      <c r="E51" s="127"/>
      <c r="F51" s="241" t="s">
        <v>862</v>
      </c>
      <c r="G51" s="127" t="s">
        <v>854</v>
      </c>
      <c r="H51" s="127"/>
      <c r="I51" s="135"/>
      <c r="J51" s="127" t="s">
        <v>854</v>
      </c>
      <c r="K51" s="127" t="s">
        <v>863</v>
      </c>
      <c r="L51" s="127" t="s">
        <v>864</v>
      </c>
      <c r="M51" s="137" t="s">
        <v>727</v>
      </c>
    </row>
    <row r="52" spans="2:13" s="143" customFormat="1" ht="96.75" customHeight="1">
      <c r="B52" s="134"/>
      <c r="C52" s="127">
        <v>47</v>
      </c>
      <c r="D52" s="127" t="s">
        <v>857</v>
      </c>
      <c r="E52" s="127"/>
      <c r="F52" s="241" t="s">
        <v>865</v>
      </c>
      <c r="G52" s="127" t="s">
        <v>854</v>
      </c>
      <c r="H52" s="127"/>
      <c r="I52" s="127"/>
      <c r="J52" s="127" t="s">
        <v>854</v>
      </c>
      <c r="K52" s="241" t="s">
        <v>866</v>
      </c>
      <c r="L52" s="127" t="s">
        <v>867</v>
      </c>
      <c r="M52" s="137" t="s">
        <v>727</v>
      </c>
    </row>
    <row r="53" spans="2:13" s="143" customFormat="1" ht="96.75" customHeight="1">
      <c r="B53" s="134"/>
      <c r="C53" s="127">
        <v>48</v>
      </c>
      <c r="D53" s="127" t="s">
        <v>857</v>
      </c>
      <c r="E53" s="127"/>
      <c r="F53" s="241" t="s">
        <v>868</v>
      </c>
      <c r="G53" s="127" t="s">
        <v>854</v>
      </c>
      <c r="H53" s="127"/>
      <c r="I53" s="135"/>
      <c r="J53" s="127" t="s">
        <v>854</v>
      </c>
      <c r="K53" s="127" t="s">
        <v>869</v>
      </c>
      <c r="L53" s="127" t="s">
        <v>870</v>
      </c>
      <c r="M53" s="137" t="s">
        <v>727</v>
      </c>
    </row>
    <row r="54" spans="2:13" s="143" customFormat="1" ht="96.75" customHeight="1">
      <c r="B54" s="134"/>
      <c r="C54" s="127">
        <v>49</v>
      </c>
      <c r="D54" s="127" t="s">
        <v>857</v>
      </c>
      <c r="E54" s="127"/>
      <c r="F54" s="241" t="s">
        <v>871</v>
      </c>
      <c r="G54" s="127" t="s">
        <v>854</v>
      </c>
      <c r="H54" s="127"/>
      <c r="I54" s="135"/>
      <c r="J54" s="127" t="s">
        <v>854</v>
      </c>
      <c r="K54" s="127" t="s">
        <v>872</v>
      </c>
      <c r="L54" s="127" t="s">
        <v>873</v>
      </c>
      <c r="M54" s="137" t="s">
        <v>727</v>
      </c>
    </row>
    <row r="55" spans="2:13" s="143" customFormat="1" ht="96.75" customHeight="1">
      <c r="B55" s="126" t="s">
        <v>874</v>
      </c>
      <c r="C55" s="127">
        <v>50</v>
      </c>
      <c r="D55" s="127"/>
      <c r="E55" s="127"/>
      <c r="F55" s="127"/>
      <c r="G55" s="127" t="s">
        <v>849</v>
      </c>
      <c r="H55" s="127"/>
      <c r="I55" s="135"/>
      <c r="J55" s="127" t="s">
        <v>849</v>
      </c>
      <c r="K55" s="127" t="s">
        <v>875</v>
      </c>
      <c r="L55" s="127" t="s">
        <v>876</v>
      </c>
      <c r="M55" s="137" t="s">
        <v>713</v>
      </c>
    </row>
    <row r="56" spans="2:13" s="143" customFormat="1" ht="107.25" customHeight="1">
      <c r="B56" s="126" t="s">
        <v>877</v>
      </c>
      <c r="C56" s="127">
        <v>51</v>
      </c>
      <c r="D56" s="127" t="s">
        <v>857</v>
      </c>
      <c r="E56" s="127">
        <v>105</v>
      </c>
      <c r="F56" s="226" t="s">
        <v>878</v>
      </c>
      <c r="G56" s="127" t="s">
        <v>854</v>
      </c>
      <c r="H56" s="127" t="s">
        <v>879</v>
      </c>
      <c r="I56" s="135"/>
      <c r="J56" s="127" t="s">
        <v>10</v>
      </c>
      <c r="K56" s="127" t="s">
        <v>880</v>
      </c>
      <c r="L56" s="127" t="s">
        <v>782</v>
      </c>
      <c r="M56" s="137" t="s">
        <v>713</v>
      </c>
    </row>
    <row r="57" spans="2:13" s="143" customFormat="1" ht="138.75" customHeight="1">
      <c r="B57" s="134"/>
      <c r="C57" s="127">
        <v>52</v>
      </c>
      <c r="D57" s="127" t="s">
        <v>857</v>
      </c>
      <c r="E57" s="127">
        <v>85</v>
      </c>
      <c r="F57" s="127" t="s">
        <v>879</v>
      </c>
      <c r="G57" s="127" t="s">
        <v>10</v>
      </c>
      <c r="H57" s="127" t="s">
        <v>879</v>
      </c>
      <c r="I57" s="127"/>
      <c r="J57" s="170" t="s">
        <v>881</v>
      </c>
      <c r="K57" s="127" t="s">
        <v>882</v>
      </c>
      <c r="L57" s="136"/>
      <c r="M57" s="137" t="s">
        <v>713</v>
      </c>
    </row>
    <row r="58" spans="2:13" s="143" customFormat="1" ht="94.5" customHeight="1">
      <c r="B58" s="134"/>
      <c r="C58" s="127">
        <v>53</v>
      </c>
      <c r="D58" s="127" t="s">
        <v>857</v>
      </c>
      <c r="E58" s="127" t="s">
        <v>883</v>
      </c>
      <c r="F58" s="127" t="s">
        <v>884</v>
      </c>
      <c r="G58" s="127" t="s">
        <v>10</v>
      </c>
      <c r="H58" s="127" t="s">
        <v>884</v>
      </c>
      <c r="I58" s="127"/>
      <c r="J58" s="127" t="s">
        <v>821</v>
      </c>
      <c r="K58" s="127" t="s">
        <v>885</v>
      </c>
      <c r="L58" s="136" t="s">
        <v>886</v>
      </c>
      <c r="M58" s="137" t="s">
        <v>727</v>
      </c>
    </row>
    <row r="59" spans="2:13" s="143" customFormat="1" ht="113.25" customHeight="1">
      <c r="B59" s="134"/>
      <c r="C59" s="127">
        <v>54</v>
      </c>
      <c r="D59" s="127" t="s">
        <v>857</v>
      </c>
      <c r="E59" s="127" t="s">
        <v>883</v>
      </c>
      <c r="F59" s="127" t="s">
        <v>887</v>
      </c>
      <c r="G59" s="127" t="s">
        <v>10</v>
      </c>
      <c r="H59" s="127" t="s">
        <v>887</v>
      </c>
      <c r="I59" s="127"/>
      <c r="J59" s="127" t="s">
        <v>12</v>
      </c>
      <c r="K59" s="127" t="s">
        <v>888</v>
      </c>
      <c r="L59" s="136" t="s">
        <v>889</v>
      </c>
      <c r="M59" s="137" t="s">
        <v>727</v>
      </c>
    </row>
    <row r="60" spans="2:13" s="143" customFormat="1" ht="75" customHeight="1">
      <c r="B60" s="126" t="s">
        <v>890</v>
      </c>
      <c r="C60" s="127">
        <v>55</v>
      </c>
      <c r="D60" s="127" t="s">
        <v>857</v>
      </c>
      <c r="E60" s="127"/>
      <c r="F60" s="213" t="s">
        <v>891</v>
      </c>
      <c r="G60" s="127" t="s">
        <v>849</v>
      </c>
      <c r="H60" s="127"/>
      <c r="I60" s="127"/>
      <c r="J60" s="241" t="s">
        <v>849</v>
      </c>
      <c r="K60" s="127" t="s">
        <v>892</v>
      </c>
      <c r="L60" s="136" t="s">
        <v>893</v>
      </c>
      <c r="M60" s="137" t="s">
        <v>727</v>
      </c>
    </row>
    <row r="61" spans="2:13" s="143" customFormat="1" ht="75" customHeight="1">
      <c r="B61" s="126" t="s">
        <v>894</v>
      </c>
      <c r="C61" s="127">
        <v>56</v>
      </c>
      <c r="D61" s="127" t="s">
        <v>895</v>
      </c>
      <c r="E61" s="127" t="s">
        <v>883</v>
      </c>
      <c r="F61" s="127"/>
      <c r="G61" s="127" t="s">
        <v>849</v>
      </c>
      <c r="H61" s="127" t="s">
        <v>896</v>
      </c>
      <c r="I61" s="127"/>
      <c r="J61" s="127" t="s">
        <v>897</v>
      </c>
      <c r="K61" s="127" t="s">
        <v>898</v>
      </c>
      <c r="L61" s="136" t="s">
        <v>899</v>
      </c>
      <c r="M61" s="137" t="s">
        <v>727</v>
      </c>
    </row>
    <row r="62" spans="2:13" s="143" customFormat="1" ht="75" customHeight="1">
      <c r="B62" s="126" t="s">
        <v>900</v>
      </c>
      <c r="C62" s="127">
        <v>57</v>
      </c>
      <c r="D62" s="127" t="s">
        <v>857</v>
      </c>
      <c r="E62" s="127" t="s">
        <v>883</v>
      </c>
      <c r="F62" s="127"/>
      <c r="G62" s="127" t="s">
        <v>897</v>
      </c>
      <c r="H62" s="127" t="s">
        <v>896</v>
      </c>
      <c r="I62" s="127"/>
      <c r="J62" s="127" t="s">
        <v>12</v>
      </c>
      <c r="K62" s="127" t="s">
        <v>901</v>
      </c>
      <c r="L62" s="136" t="s">
        <v>902</v>
      </c>
      <c r="M62" s="137" t="s">
        <v>727</v>
      </c>
    </row>
    <row r="63" spans="2:13" s="143" customFormat="1" ht="113.25" customHeight="1">
      <c r="B63" s="134"/>
      <c r="C63" s="127">
        <v>58</v>
      </c>
      <c r="D63" s="127" t="s">
        <v>857</v>
      </c>
      <c r="E63" s="127" t="s">
        <v>883</v>
      </c>
      <c r="F63" s="127" t="s">
        <v>887</v>
      </c>
      <c r="G63" s="127" t="s">
        <v>12</v>
      </c>
      <c r="H63" s="127" t="s">
        <v>887</v>
      </c>
      <c r="I63" s="127"/>
      <c r="J63" s="127" t="s">
        <v>12</v>
      </c>
      <c r="K63" s="127" t="s">
        <v>903</v>
      </c>
      <c r="L63" s="127" t="s">
        <v>904</v>
      </c>
      <c r="M63" s="137" t="s">
        <v>727</v>
      </c>
    </row>
    <row r="64" spans="2:13" s="143" customFormat="1" ht="75" customHeight="1">
      <c r="B64" s="134"/>
      <c r="C64" s="127">
        <v>59</v>
      </c>
      <c r="D64" s="127" t="s">
        <v>857</v>
      </c>
      <c r="E64" s="127" t="s">
        <v>883</v>
      </c>
      <c r="F64" s="127"/>
      <c r="G64" s="127" t="s">
        <v>897</v>
      </c>
      <c r="H64" s="127" t="s">
        <v>896</v>
      </c>
      <c r="I64" s="127"/>
      <c r="J64" s="127" t="s">
        <v>821</v>
      </c>
      <c r="K64" s="127" t="s">
        <v>905</v>
      </c>
      <c r="L64" s="136" t="s">
        <v>906</v>
      </c>
      <c r="M64" s="137" t="s">
        <v>727</v>
      </c>
    </row>
    <row r="65" spans="2:13" s="143" customFormat="1" ht="94.5" customHeight="1">
      <c r="B65" s="134"/>
      <c r="C65" s="127">
        <v>60</v>
      </c>
      <c r="D65" s="127" t="s">
        <v>857</v>
      </c>
      <c r="E65" s="127" t="s">
        <v>883</v>
      </c>
      <c r="F65" s="127" t="s">
        <v>884</v>
      </c>
      <c r="G65" s="127" t="s">
        <v>821</v>
      </c>
      <c r="H65" s="127" t="s">
        <v>884</v>
      </c>
      <c r="I65" s="127"/>
      <c r="J65" s="127" t="s">
        <v>821</v>
      </c>
      <c r="K65" s="127" t="s">
        <v>907</v>
      </c>
      <c r="L65" s="127" t="s">
        <v>908</v>
      </c>
      <c r="M65" s="137" t="s">
        <v>727</v>
      </c>
    </row>
    <row r="66" spans="2:13" s="143" customFormat="1" ht="75" customHeight="1">
      <c r="B66" s="134"/>
      <c r="C66" s="127">
        <v>61</v>
      </c>
      <c r="D66" s="127" t="s">
        <v>895</v>
      </c>
      <c r="E66" s="127">
        <v>115</v>
      </c>
      <c r="F66" s="127" t="s">
        <v>909</v>
      </c>
      <c r="G66" s="160" t="s">
        <v>854</v>
      </c>
      <c r="H66" s="127" t="s">
        <v>910</v>
      </c>
      <c r="I66" s="127"/>
      <c r="J66" s="127" t="s">
        <v>911</v>
      </c>
      <c r="K66" s="127" t="s">
        <v>912</v>
      </c>
      <c r="L66" s="136"/>
      <c r="M66" s="137" t="s">
        <v>713</v>
      </c>
    </row>
    <row r="67" spans="2:13" s="143" customFormat="1" ht="130.5" customHeight="1">
      <c r="B67" s="126" t="s">
        <v>913</v>
      </c>
      <c r="C67" s="127">
        <v>62</v>
      </c>
      <c r="D67" s="127" t="s">
        <v>914</v>
      </c>
      <c r="E67" s="127">
        <v>75</v>
      </c>
      <c r="F67" s="226" t="s">
        <v>915</v>
      </c>
      <c r="G67" s="127" t="s">
        <v>911</v>
      </c>
      <c r="H67" s="127" t="s">
        <v>916</v>
      </c>
      <c r="I67" s="148"/>
      <c r="J67" s="127" t="s">
        <v>917</v>
      </c>
      <c r="K67" s="127" t="s">
        <v>918</v>
      </c>
      <c r="L67" s="127"/>
      <c r="M67" s="137" t="s">
        <v>713</v>
      </c>
    </row>
    <row r="68" spans="2:13" s="143" customFormat="1" ht="26.1">
      <c r="B68" s="126" t="s">
        <v>919</v>
      </c>
      <c r="C68" s="127">
        <v>63</v>
      </c>
      <c r="D68" s="127" t="s">
        <v>914</v>
      </c>
      <c r="E68" s="127"/>
      <c r="F68" s="127" t="s">
        <v>920</v>
      </c>
      <c r="G68" s="127" t="s">
        <v>911</v>
      </c>
      <c r="H68" s="127" t="s">
        <v>920</v>
      </c>
      <c r="I68" s="127"/>
      <c r="J68" s="127" t="s">
        <v>10</v>
      </c>
      <c r="K68" s="127" t="s">
        <v>921</v>
      </c>
      <c r="L68" s="127" t="s">
        <v>782</v>
      </c>
      <c r="M68" s="137" t="s">
        <v>713</v>
      </c>
    </row>
    <row r="69" spans="2:13" s="143" customFormat="1" ht="26.1">
      <c r="B69" s="134"/>
      <c r="C69" s="127">
        <v>64</v>
      </c>
      <c r="D69" s="127" t="s">
        <v>914</v>
      </c>
      <c r="E69" s="127"/>
      <c r="F69" s="127" t="s">
        <v>920</v>
      </c>
      <c r="G69" s="127" t="s">
        <v>10</v>
      </c>
      <c r="H69" s="127" t="s">
        <v>920</v>
      </c>
      <c r="I69" s="127"/>
      <c r="J69" s="127" t="s">
        <v>821</v>
      </c>
      <c r="K69" s="127" t="s">
        <v>922</v>
      </c>
      <c r="L69" s="136" t="s">
        <v>923</v>
      </c>
      <c r="M69" s="137" t="s">
        <v>727</v>
      </c>
    </row>
    <row r="70" spans="2:13" s="143" customFormat="1" ht="12.95">
      <c r="B70" s="134"/>
      <c r="C70" s="127">
        <v>65</v>
      </c>
      <c r="D70" s="127" t="s">
        <v>914</v>
      </c>
      <c r="E70" s="127"/>
      <c r="F70" s="127" t="s">
        <v>924</v>
      </c>
      <c r="G70" s="127" t="s">
        <v>911</v>
      </c>
      <c r="H70" s="127" t="s">
        <v>924</v>
      </c>
      <c r="I70" s="127"/>
      <c r="J70" s="127" t="s">
        <v>10</v>
      </c>
      <c r="K70" s="127" t="s">
        <v>925</v>
      </c>
      <c r="L70" s="127" t="s">
        <v>782</v>
      </c>
      <c r="M70" s="137" t="s">
        <v>713</v>
      </c>
    </row>
    <row r="71" spans="2:13" s="143" customFormat="1" ht="12.95">
      <c r="B71" s="134"/>
      <c r="C71" s="127">
        <v>66</v>
      </c>
      <c r="D71" s="127" t="s">
        <v>914</v>
      </c>
      <c r="E71" s="127"/>
      <c r="F71" s="127" t="s">
        <v>924</v>
      </c>
      <c r="G71" s="127" t="s">
        <v>10</v>
      </c>
      <c r="H71" s="127" t="s">
        <v>924</v>
      </c>
      <c r="I71" s="127"/>
      <c r="J71" s="127" t="s">
        <v>821</v>
      </c>
      <c r="K71" s="127" t="s">
        <v>926</v>
      </c>
      <c r="L71" s="136" t="s">
        <v>923</v>
      </c>
      <c r="M71" s="137" t="s">
        <v>727</v>
      </c>
    </row>
    <row r="72" spans="2:13" s="147" customFormat="1" ht="12.95">
      <c r="B72" s="134"/>
      <c r="C72" s="127">
        <v>67</v>
      </c>
      <c r="D72" s="145" t="s">
        <v>914</v>
      </c>
      <c r="E72" s="145" t="s">
        <v>927</v>
      </c>
      <c r="F72" s="145" t="s">
        <v>928</v>
      </c>
      <c r="G72" s="145" t="s">
        <v>911</v>
      </c>
      <c r="H72" s="145" t="s">
        <v>929</v>
      </c>
      <c r="I72" s="145" t="s">
        <v>927</v>
      </c>
      <c r="J72" s="145" t="s">
        <v>821</v>
      </c>
      <c r="K72" s="145" t="s">
        <v>930</v>
      </c>
      <c r="L72" s="136"/>
      <c r="M72" s="137" t="s">
        <v>713</v>
      </c>
    </row>
    <row r="73" spans="2:13" s="143" customFormat="1" ht="12.95">
      <c r="B73" s="134"/>
      <c r="C73" s="127">
        <v>68</v>
      </c>
      <c r="D73" s="145" t="s">
        <v>914</v>
      </c>
      <c r="E73" s="145" t="s">
        <v>927</v>
      </c>
      <c r="F73" s="145" t="s">
        <v>928</v>
      </c>
      <c r="G73" s="145" t="s">
        <v>931</v>
      </c>
      <c r="H73" s="145" t="s">
        <v>929</v>
      </c>
      <c r="I73" s="145" t="s">
        <v>927</v>
      </c>
      <c r="J73" s="145" t="s">
        <v>821</v>
      </c>
      <c r="K73" s="145" t="s">
        <v>932</v>
      </c>
      <c r="L73" s="136" t="s">
        <v>933</v>
      </c>
      <c r="M73" s="137" t="s">
        <v>727</v>
      </c>
    </row>
    <row r="74" spans="2:13" s="143" customFormat="1" ht="12.95">
      <c r="B74" s="134"/>
      <c r="C74" s="127">
        <v>69</v>
      </c>
      <c r="D74" s="145" t="s">
        <v>914</v>
      </c>
      <c r="E74" s="145" t="s">
        <v>927</v>
      </c>
      <c r="F74" s="145" t="s">
        <v>934</v>
      </c>
      <c r="G74" s="145" t="s">
        <v>911</v>
      </c>
      <c r="H74" s="145" t="s">
        <v>935</v>
      </c>
      <c r="I74" s="145" t="s">
        <v>927</v>
      </c>
      <c r="J74" s="145" t="s">
        <v>821</v>
      </c>
      <c r="K74" s="145" t="s">
        <v>936</v>
      </c>
      <c r="L74" s="136"/>
      <c r="M74" s="137" t="s">
        <v>713</v>
      </c>
    </row>
    <row r="75" spans="2:13" s="143" customFormat="1" ht="12.95">
      <c r="B75" s="134"/>
      <c r="C75" s="127">
        <v>70</v>
      </c>
      <c r="D75" s="145" t="s">
        <v>914</v>
      </c>
      <c r="E75" s="145" t="s">
        <v>927</v>
      </c>
      <c r="F75" s="145" t="s">
        <v>934</v>
      </c>
      <c r="G75" s="145" t="s">
        <v>931</v>
      </c>
      <c r="H75" s="145" t="s">
        <v>935</v>
      </c>
      <c r="I75" s="145" t="s">
        <v>927</v>
      </c>
      <c r="J75" s="145" t="s">
        <v>821</v>
      </c>
      <c r="K75" s="145" t="s">
        <v>937</v>
      </c>
      <c r="L75" s="136" t="s">
        <v>933</v>
      </c>
      <c r="M75" s="137" t="s">
        <v>727</v>
      </c>
    </row>
    <row r="76" spans="2:13" s="143" customFormat="1" ht="12.95">
      <c r="B76" s="134"/>
      <c r="C76" s="127">
        <v>71</v>
      </c>
      <c r="D76" s="145" t="s">
        <v>914</v>
      </c>
      <c r="E76" s="145" t="s">
        <v>927</v>
      </c>
      <c r="F76" s="145" t="s">
        <v>938</v>
      </c>
      <c r="G76" s="145" t="s">
        <v>911</v>
      </c>
      <c r="H76" s="145" t="s">
        <v>939</v>
      </c>
      <c r="I76" s="145" t="s">
        <v>927</v>
      </c>
      <c r="J76" s="145" t="s">
        <v>821</v>
      </c>
      <c r="K76" s="145" t="s">
        <v>940</v>
      </c>
      <c r="L76" s="136"/>
      <c r="M76" s="137" t="s">
        <v>713</v>
      </c>
    </row>
    <row r="77" spans="2:13" s="143" customFormat="1" ht="12.95">
      <c r="B77" s="134"/>
      <c r="C77" s="127">
        <v>72</v>
      </c>
      <c r="D77" s="145" t="s">
        <v>914</v>
      </c>
      <c r="E77" s="145" t="s">
        <v>927</v>
      </c>
      <c r="F77" s="145" t="s">
        <v>938</v>
      </c>
      <c r="G77" s="145" t="s">
        <v>931</v>
      </c>
      <c r="H77" s="145" t="s">
        <v>939</v>
      </c>
      <c r="I77" s="145" t="s">
        <v>927</v>
      </c>
      <c r="J77" s="145" t="s">
        <v>821</v>
      </c>
      <c r="K77" s="145" t="s">
        <v>941</v>
      </c>
      <c r="L77" s="136" t="s">
        <v>933</v>
      </c>
      <c r="M77" s="137" t="s">
        <v>727</v>
      </c>
    </row>
    <row r="78" spans="2:13" s="143" customFormat="1" ht="12.95">
      <c r="B78" s="134"/>
      <c r="C78" s="127">
        <v>73</v>
      </c>
      <c r="D78" s="145" t="s">
        <v>914</v>
      </c>
      <c r="E78" s="145" t="s">
        <v>927</v>
      </c>
      <c r="F78" s="145" t="s">
        <v>942</v>
      </c>
      <c r="G78" s="145" t="s">
        <v>911</v>
      </c>
      <c r="H78" s="145" t="s">
        <v>943</v>
      </c>
      <c r="I78" s="145" t="s">
        <v>927</v>
      </c>
      <c r="J78" s="145" t="s">
        <v>821</v>
      </c>
      <c r="K78" s="145" t="s">
        <v>944</v>
      </c>
      <c r="L78" s="136"/>
      <c r="M78" s="137" t="s">
        <v>713</v>
      </c>
    </row>
    <row r="79" spans="2:13" s="143" customFormat="1" ht="12.95">
      <c r="B79" s="134"/>
      <c r="C79" s="127">
        <v>74</v>
      </c>
      <c r="D79" s="145" t="s">
        <v>914</v>
      </c>
      <c r="E79" s="145" t="s">
        <v>927</v>
      </c>
      <c r="F79" s="145" t="s">
        <v>942</v>
      </c>
      <c r="G79" s="145" t="s">
        <v>931</v>
      </c>
      <c r="H79" s="145" t="s">
        <v>943</v>
      </c>
      <c r="I79" s="145" t="s">
        <v>927</v>
      </c>
      <c r="J79" s="145" t="s">
        <v>821</v>
      </c>
      <c r="K79" s="145" t="s">
        <v>945</v>
      </c>
      <c r="L79" s="136" t="s">
        <v>933</v>
      </c>
      <c r="M79" s="137" t="s">
        <v>727</v>
      </c>
    </row>
    <row r="80" spans="2:13" s="143" customFormat="1" ht="75" customHeight="1">
      <c r="B80" s="126" t="s">
        <v>946</v>
      </c>
      <c r="C80" s="127">
        <v>75</v>
      </c>
      <c r="D80" s="176"/>
      <c r="E80" s="149" t="s">
        <v>927</v>
      </c>
      <c r="F80" s="241" t="s">
        <v>947</v>
      </c>
      <c r="G80" s="127" t="s">
        <v>849</v>
      </c>
      <c r="H80" s="127"/>
      <c r="I80" s="127"/>
      <c r="J80" s="127"/>
      <c r="K80" s="127" t="s">
        <v>948</v>
      </c>
      <c r="L80" s="136" t="s">
        <v>893</v>
      </c>
      <c r="M80" s="137" t="s">
        <v>727</v>
      </c>
    </row>
    <row r="81" spans="2:13" s="143" customFormat="1" ht="75" customHeight="1">
      <c r="B81" s="126" t="s">
        <v>949</v>
      </c>
      <c r="C81" s="127">
        <v>76</v>
      </c>
      <c r="D81" s="176"/>
      <c r="E81" s="127" t="s">
        <v>883</v>
      </c>
      <c r="F81" s="127"/>
      <c r="G81" s="127" t="s">
        <v>849</v>
      </c>
      <c r="H81" s="127" t="s">
        <v>950</v>
      </c>
      <c r="I81" s="127"/>
      <c r="J81" s="127" t="s">
        <v>897</v>
      </c>
      <c r="K81" s="127" t="s">
        <v>951</v>
      </c>
      <c r="L81" s="136" t="s">
        <v>899</v>
      </c>
      <c r="M81" s="137" t="s">
        <v>727</v>
      </c>
    </row>
    <row r="82" spans="2:13" s="143" customFormat="1" ht="65.099999999999994">
      <c r="B82" s="126" t="s">
        <v>952</v>
      </c>
      <c r="C82" s="127">
        <v>77</v>
      </c>
      <c r="D82" s="145" t="s">
        <v>914</v>
      </c>
      <c r="E82" s="127"/>
      <c r="F82" s="127" t="s">
        <v>920</v>
      </c>
      <c r="G82" s="127" t="s">
        <v>821</v>
      </c>
      <c r="H82" s="127" t="s">
        <v>920</v>
      </c>
      <c r="I82" s="127"/>
      <c r="J82" s="127" t="s">
        <v>821</v>
      </c>
      <c r="K82" s="127" t="s">
        <v>953</v>
      </c>
      <c r="L82" s="136" t="s">
        <v>954</v>
      </c>
      <c r="M82" s="137" t="s">
        <v>727</v>
      </c>
    </row>
    <row r="83" spans="2:13" s="143" customFormat="1" ht="65.099999999999994">
      <c r="B83" s="134"/>
      <c r="C83" s="127">
        <v>78</v>
      </c>
      <c r="D83" s="145" t="s">
        <v>914</v>
      </c>
      <c r="E83" s="127"/>
      <c r="F83" s="127" t="s">
        <v>924</v>
      </c>
      <c r="G83" s="127" t="s">
        <v>821</v>
      </c>
      <c r="H83" s="127" t="s">
        <v>924</v>
      </c>
      <c r="I83" s="127"/>
      <c r="J83" s="127" t="s">
        <v>821</v>
      </c>
      <c r="K83" s="127" t="s">
        <v>955</v>
      </c>
      <c r="L83" s="136" t="s">
        <v>954</v>
      </c>
      <c r="M83" s="137" t="s">
        <v>727</v>
      </c>
    </row>
    <row r="84" spans="2:13" s="143" customFormat="1" ht="65.099999999999994">
      <c r="B84" s="134"/>
      <c r="C84" s="127">
        <v>78</v>
      </c>
      <c r="D84" s="145" t="s">
        <v>914</v>
      </c>
      <c r="E84" s="145" t="s">
        <v>927</v>
      </c>
      <c r="F84" s="145" t="s">
        <v>928</v>
      </c>
      <c r="G84" s="145" t="s">
        <v>821</v>
      </c>
      <c r="H84" s="145" t="s">
        <v>929</v>
      </c>
      <c r="I84" s="145" t="s">
        <v>927</v>
      </c>
      <c r="J84" s="145" t="s">
        <v>821</v>
      </c>
      <c r="K84" s="145" t="s">
        <v>956</v>
      </c>
      <c r="L84" s="136" t="s">
        <v>954</v>
      </c>
      <c r="M84" s="137" t="s">
        <v>727</v>
      </c>
    </row>
    <row r="85" spans="2:13" s="143" customFormat="1" ht="65.099999999999994">
      <c r="B85" s="134"/>
      <c r="C85" s="127">
        <v>80</v>
      </c>
      <c r="D85" s="145" t="s">
        <v>914</v>
      </c>
      <c r="E85" s="145" t="s">
        <v>927</v>
      </c>
      <c r="F85" s="145" t="s">
        <v>934</v>
      </c>
      <c r="G85" s="145" t="s">
        <v>821</v>
      </c>
      <c r="H85" s="145" t="s">
        <v>935</v>
      </c>
      <c r="I85" s="145" t="s">
        <v>927</v>
      </c>
      <c r="J85" s="145" t="s">
        <v>821</v>
      </c>
      <c r="K85" s="145" t="s">
        <v>957</v>
      </c>
      <c r="L85" s="136" t="s">
        <v>954</v>
      </c>
      <c r="M85" s="137" t="s">
        <v>727</v>
      </c>
    </row>
    <row r="86" spans="2:13" s="143" customFormat="1" ht="65.099999999999994">
      <c r="B86" s="134"/>
      <c r="C86" s="127">
        <v>81</v>
      </c>
      <c r="D86" s="145" t="s">
        <v>914</v>
      </c>
      <c r="E86" s="145" t="s">
        <v>927</v>
      </c>
      <c r="F86" s="145" t="s">
        <v>938</v>
      </c>
      <c r="G86" s="145" t="s">
        <v>821</v>
      </c>
      <c r="H86" s="145" t="s">
        <v>939</v>
      </c>
      <c r="I86" s="145" t="s">
        <v>927</v>
      </c>
      <c r="J86" s="145" t="s">
        <v>821</v>
      </c>
      <c r="K86" s="145" t="s">
        <v>958</v>
      </c>
      <c r="L86" s="136" t="s">
        <v>954</v>
      </c>
      <c r="M86" s="137" t="s">
        <v>727</v>
      </c>
    </row>
    <row r="87" spans="2:13" s="143" customFormat="1" ht="113.25" customHeight="1">
      <c r="B87" s="134"/>
      <c r="C87" s="127">
        <v>82</v>
      </c>
      <c r="D87" s="145" t="s">
        <v>914</v>
      </c>
      <c r="E87" s="145" t="s">
        <v>927</v>
      </c>
      <c r="F87" s="145" t="s">
        <v>942</v>
      </c>
      <c r="G87" s="145" t="s">
        <v>821</v>
      </c>
      <c r="H87" s="145" t="s">
        <v>943</v>
      </c>
      <c r="I87" s="145" t="s">
        <v>927</v>
      </c>
      <c r="J87" s="145" t="s">
        <v>821</v>
      </c>
      <c r="K87" s="145" t="s">
        <v>959</v>
      </c>
      <c r="L87" s="136" t="s">
        <v>954</v>
      </c>
      <c r="M87" s="137" t="s">
        <v>727</v>
      </c>
    </row>
    <row r="88" spans="2:13" s="143" customFormat="1" ht="82.5" customHeight="1">
      <c r="B88" s="133" t="s">
        <v>960</v>
      </c>
      <c r="C88" s="127">
        <v>83</v>
      </c>
      <c r="D88" s="127"/>
      <c r="E88" s="127"/>
      <c r="F88" s="127"/>
      <c r="G88" s="127"/>
      <c r="H88" s="127"/>
      <c r="I88" s="127"/>
      <c r="J88" s="127"/>
      <c r="K88" s="127"/>
      <c r="L88" s="136"/>
      <c r="M88" s="137"/>
    </row>
    <row r="89" spans="2:13" s="143" customFormat="1" ht="119.1" customHeight="1">
      <c r="B89" s="126" t="s">
        <v>961</v>
      </c>
      <c r="C89" s="127">
        <v>84</v>
      </c>
      <c r="D89" s="127" t="s">
        <v>741</v>
      </c>
      <c r="E89" s="127" t="s">
        <v>962</v>
      </c>
      <c r="F89" s="127" t="s">
        <v>963</v>
      </c>
      <c r="G89" s="127" t="s">
        <v>723</v>
      </c>
      <c r="H89" s="127" t="s">
        <v>779</v>
      </c>
      <c r="I89" s="127" t="s">
        <v>780</v>
      </c>
      <c r="J89" s="127" t="s">
        <v>10</v>
      </c>
      <c r="K89" s="127" t="s">
        <v>964</v>
      </c>
      <c r="L89" s="127" t="s">
        <v>782</v>
      </c>
      <c r="M89" s="137" t="s">
        <v>713</v>
      </c>
    </row>
    <row r="90" spans="2:13" s="143" customFormat="1" ht="52.5" customHeight="1">
      <c r="B90" s="134"/>
      <c r="C90" s="127">
        <v>85</v>
      </c>
      <c r="D90" s="127" t="s">
        <v>741</v>
      </c>
      <c r="E90" s="127" t="s">
        <v>783</v>
      </c>
      <c r="F90" s="127"/>
      <c r="G90" s="127" t="s">
        <v>10</v>
      </c>
      <c r="H90" s="127" t="s">
        <v>853</v>
      </c>
      <c r="I90" s="127" t="s">
        <v>780</v>
      </c>
      <c r="J90" s="127" t="s">
        <v>965</v>
      </c>
      <c r="K90" s="127" t="s">
        <v>966</v>
      </c>
      <c r="L90" s="136"/>
      <c r="M90" s="137" t="s">
        <v>713</v>
      </c>
    </row>
    <row r="91" spans="2:13" s="143" customFormat="1" ht="128.25" customHeight="1">
      <c r="B91" s="134"/>
      <c r="C91" s="127">
        <v>86</v>
      </c>
      <c r="D91" s="127" t="s">
        <v>741</v>
      </c>
      <c r="E91" s="127">
        <v>280</v>
      </c>
      <c r="F91" s="127" t="s">
        <v>967</v>
      </c>
      <c r="G91" s="127" t="s">
        <v>10</v>
      </c>
      <c r="H91" s="127" t="s">
        <v>853</v>
      </c>
      <c r="I91" s="127" t="s">
        <v>780</v>
      </c>
      <c r="J91" s="127" t="s">
        <v>821</v>
      </c>
      <c r="K91" s="127" t="s">
        <v>968</v>
      </c>
      <c r="L91" s="136" t="s">
        <v>969</v>
      </c>
      <c r="M91" s="137" t="s">
        <v>727</v>
      </c>
    </row>
    <row r="92" spans="2:13" s="143" customFormat="1" ht="128.25" customHeight="1">
      <c r="B92" s="134"/>
      <c r="C92" s="127">
        <v>87</v>
      </c>
      <c r="D92" s="127" t="s">
        <v>741</v>
      </c>
      <c r="E92" s="127">
        <v>290</v>
      </c>
      <c r="F92" s="127" t="s">
        <v>970</v>
      </c>
      <c r="G92" s="127" t="s">
        <v>10</v>
      </c>
      <c r="H92" s="127" t="s">
        <v>853</v>
      </c>
      <c r="I92" s="127" t="s">
        <v>780</v>
      </c>
      <c r="J92" s="127" t="s">
        <v>821</v>
      </c>
      <c r="K92" s="127" t="s">
        <v>971</v>
      </c>
      <c r="L92" s="136" t="s">
        <v>972</v>
      </c>
      <c r="M92" s="137" t="s">
        <v>727</v>
      </c>
    </row>
    <row r="93" spans="2:13" s="143" customFormat="1" ht="119.1" customHeight="1">
      <c r="B93" s="126" t="s">
        <v>973</v>
      </c>
      <c r="C93" s="127">
        <v>88</v>
      </c>
      <c r="D93" s="127" t="s">
        <v>741</v>
      </c>
      <c r="E93" s="127" t="s">
        <v>962</v>
      </c>
      <c r="F93" s="127" t="s">
        <v>963</v>
      </c>
      <c r="G93" s="127" t="s">
        <v>723</v>
      </c>
      <c r="H93" s="127" t="s">
        <v>779</v>
      </c>
      <c r="I93" s="127" t="s">
        <v>780</v>
      </c>
      <c r="J93" s="127" t="s">
        <v>10</v>
      </c>
      <c r="K93" s="127" t="s">
        <v>964</v>
      </c>
      <c r="L93" s="127" t="s">
        <v>782</v>
      </c>
      <c r="M93" s="137" t="s">
        <v>713</v>
      </c>
    </row>
    <row r="94" spans="2:13" s="143" customFormat="1" ht="52.5" customHeight="1">
      <c r="B94" s="134"/>
      <c r="C94" s="127">
        <v>89</v>
      </c>
      <c r="D94" s="127" t="s">
        <v>741</v>
      </c>
      <c r="E94" s="127" t="s">
        <v>783</v>
      </c>
      <c r="F94" s="127"/>
      <c r="G94" s="127" t="s">
        <v>10</v>
      </c>
      <c r="H94" s="127" t="s">
        <v>853</v>
      </c>
      <c r="I94" s="127" t="s">
        <v>780</v>
      </c>
      <c r="J94" s="127" t="s">
        <v>965</v>
      </c>
      <c r="K94" s="127" t="s">
        <v>966</v>
      </c>
      <c r="L94" s="136"/>
      <c r="M94" s="137" t="s">
        <v>713</v>
      </c>
    </row>
    <row r="95" spans="2:13" s="143" customFormat="1" ht="128.25" customHeight="1">
      <c r="B95" s="134"/>
      <c r="C95" s="127">
        <v>90</v>
      </c>
      <c r="D95" s="127" t="s">
        <v>741</v>
      </c>
      <c r="E95" s="127">
        <v>280</v>
      </c>
      <c r="F95" s="127" t="s">
        <v>967</v>
      </c>
      <c r="G95" s="127" t="s">
        <v>10</v>
      </c>
      <c r="H95" s="127" t="s">
        <v>853</v>
      </c>
      <c r="I95" s="127" t="s">
        <v>780</v>
      </c>
      <c r="J95" s="127" t="s">
        <v>821</v>
      </c>
      <c r="K95" s="127" t="s">
        <v>968</v>
      </c>
      <c r="L95" s="136" t="s">
        <v>969</v>
      </c>
      <c r="M95" s="137" t="s">
        <v>727</v>
      </c>
    </row>
    <row r="96" spans="2:13" s="143" customFormat="1" ht="128.25" customHeight="1">
      <c r="B96" s="134"/>
      <c r="C96" s="127">
        <v>91</v>
      </c>
      <c r="D96" s="127" t="s">
        <v>741</v>
      </c>
      <c r="E96" s="127">
        <v>290</v>
      </c>
      <c r="F96" s="127" t="s">
        <v>970</v>
      </c>
      <c r="G96" s="127" t="s">
        <v>10</v>
      </c>
      <c r="H96" s="127" t="s">
        <v>853</v>
      </c>
      <c r="I96" s="127" t="s">
        <v>780</v>
      </c>
      <c r="J96" s="127" t="s">
        <v>821</v>
      </c>
      <c r="K96" s="127" t="s">
        <v>971</v>
      </c>
      <c r="L96" s="136" t="s">
        <v>972</v>
      </c>
      <c r="M96" s="137" t="s">
        <v>727</v>
      </c>
    </row>
    <row r="97" spans="1:13" s="143" customFormat="1" ht="165" customHeight="1">
      <c r="B97" s="133" t="s">
        <v>974</v>
      </c>
      <c r="C97" s="127">
        <v>92</v>
      </c>
      <c r="D97" s="127"/>
      <c r="E97" s="127"/>
      <c r="F97" s="127"/>
      <c r="G97" s="127" t="s">
        <v>723</v>
      </c>
      <c r="H97" s="127" t="s">
        <v>724</v>
      </c>
      <c r="I97" s="127"/>
      <c r="J97" s="127" t="s">
        <v>723</v>
      </c>
      <c r="K97" s="127" t="s">
        <v>975</v>
      </c>
      <c r="L97" s="136"/>
      <c r="M97" s="137" t="s">
        <v>713</v>
      </c>
    </row>
    <row r="98" spans="1:13" s="131" customFormat="1" ht="91.5" customHeight="1">
      <c r="A98" s="139" t="s">
        <v>610</v>
      </c>
      <c r="B98" s="126" t="s">
        <v>976</v>
      </c>
      <c r="C98" s="127">
        <v>93</v>
      </c>
      <c r="D98" s="127" t="s">
        <v>741</v>
      </c>
      <c r="E98" s="149">
        <v>60</v>
      </c>
      <c r="F98" s="127" t="s">
        <v>883</v>
      </c>
      <c r="G98" s="127" t="s">
        <v>723</v>
      </c>
      <c r="H98" s="127" t="s">
        <v>744</v>
      </c>
      <c r="I98" s="127" t="s">
        <v>610</v>
      </c>
      <c r="J98" s="127" t="s">
        <v>723</v>
      </c>
      <c r="K98" s="127" t="s">
        <v>977</v>
      </c>
      <c r="L98" s="129"/>
      <c r="M98" s="130" t="s">
        <v>713</v>
      </c>
    </row>
    <row r="99" spans="1:13" s="138" customFormat="1" ht="63.95">
      <c r="A99" s="134"/>
      <c r="B99" s="150" t="s">
        <v>978</v>
      </c>
      <c r="C99" s="127"/>
      <c r="D99" s="127"/>
      <c r="E99" s="127"/>
      <c r="F99" s="127"/>
      <c r="G99" s="127"/>
      <c r="H99" s="127"/>
      <c r="I99" s="127"/>
      <c r="J99" s="140"/>
      <c r="K99" s="141"/>
      <c r="L99" s="142"/>
      <c r="M99" s="137" t="s">
        <v>713</v>
      </c>
    </row>
    <row r="100" spans="1:13" s="143" customFormat="1" ht="40.5">
      <c r="B100" s="126" t="s">
        <v>861</v>
      </c>
      <c r="C100" s="127">
        <v>94</v>
      </c>
      <c r="D100" s="127" t="s">
        <v>857</v>
      </c>
      <c r="E100" s="127"/>
      <c r="F100" s="241" t="s">
        <v>862</v>
      </c>
      <c r="G100" s="127" t="s">
        <v>854</v>
      </c>
      <c r="H100" s="127"/>
      <c r="I100" s="135"/>
      <c r="J100" s="127" t="s">
        <v>854</v>
      </c>
      <c r="K100" s="127" t="s">
        <v>863</v>
      </c>
      <c r="L100" s="127" t="s">
        <v>864</v>
      </c>
      <c r="M100" s="137" t="s">
        <v>727</v>
      </c>
    </row>
    <row r="101" spans="1:13" s="143" customFormat="1" ht="53.25">
      <c r="B101" s="134"/>
      <c r="C101" s="127">
        <v>95</v>
      </c>
      <c r="D101" s="127" t="s">
        <v>857</v>
      </c>
      <c r="E101" s="127"/>
      <c r="F101" s="241" t="s">
        <v>865</v>
      </c>
      <c r="G101" s="127" t="s">
        <v>854</v>
      </c>
      <c r="H101" s="127"/>
      <c r="I101" s="127"/>
      <c r="J101" s="127" t="s">
        <v>854</v>
      </c>
      <c r="K101" s="127" t="s">
        <v>979</v>
      </c>
      <c r="L101" s="127" t="s">
        <v>867</v>
      </c>
      <c r="M101" s="137" t="s">
        <v>727</v>
      </c>
    </row>
    <row r="102" spans="1:13" s="143" customFormat="1" ht="61.5" customHeight="1">
      <c r="B102" s="134"/>
      <c r="C102" s="127">
        <v>96</v>
      </c>
      <c r="D102" s="127" t="s">
        <v>857</v>
      </c>
      <c r="E102" s="127"/>
      <c r="F102" s="241" t="s">
        <v>868</v>
      </c>
      <c r="G102" s="127" t="s">
        <v>854</v>
      </c>
      <c r="H102" s="127"/>
      <c r="I102" s="135"/>
      <c r="J102" s="127" t="s">
        <v>854</v>
      </c>
      <c r="K102" s="127" t="s">
        <v>869</v>
      </c>
      <c r="L102" s="127" t="s">
        <v>870</v>
      </c>
      <c r="M102" s="137" t="s">
        <v>727</v>
      </c>
    </row>
    <row r="103" spans="1:13" s="143" customFormat="1" ht="27">
      <c r="B103" s="134"/>
      <c r="C103" s="127">
        <v>97</v>
      </c>
      <c r="D103" s="127" t="s">
        <v>857</v>
      </c>
      <c r="E103" s="127"/>
      <c r="F103" s="241" t="s">
        <v>871</v>
      </c>
      <c r="G103" s="127" t="s">
        <v>854</v>
      </c>
      <c r="H103" s="127"/>
      <c r="I103" s="135"/>
      <c r="J103" s="127" t="s">
        <v>854</v>
      </c>
      <c r="K103" s="127" t="s">
        <v>872</v>
      </c>
      <c r="L103" s="127" t="s">
        <v>873</v>
      </c>
      <c r="M103" s="137" t="s">
        <v>727</v>
      </c>
    </row>
    <row r="104" spans="1:13" s="143" customFormat="1" ht="39">
      <c r="B104" s="151" t="s">
        <v>874</v>
      </c>
      <c r="C104" s="127">
        <v>98</v>
      </c>
      <c r="D104" s="127"/>
      <c r="E104" s="127"/>
      <c r="F104" s="127"/>
      <c r="G104" s="127" t="s">
        <v>849</v>
      </c>
      <c r="H104" s="127"/>
      <c r="I104" s="127"/>
      <c r="J104" s="127" t="s">
        <v>849</v>
      </c>
      <c r="K104" s="127" t="s">
        <v>875</v>
      </c>
      <c r="L104" s="127" t="s">
        <v>876</v>
      </c>
      <c r="M104" s="137" t="s">
        <v>713</v>
      </c>
    </row>
    <row r="105" spans="1:13" s="143" customFormat="1" ht="96.75" customHeight="1">
      <c r="B105" s="126" t="s">
        <v>877</v>
      </c>
      <c r="C105" s="127">
        <v>99</v>
      </c>
      <c r="D105" s="127" t="s">
        <v>857</v>
      </c>
      <c r="E105" s="127">
        <v>105</v>
      </c>
      <c r="F105" s="226" t="s">
        <v>878</v>
      </c>
      <c r="G105" s="127" t="s">
        <v>854</v>
      </c>
      <c r="H105" s="127" t="s">
        <v>879</v>
      </c>
      <c r="I105" s="135"/>
      <c r="J105" s="127" t="s">
        <v>10</v>
      </c>
      <c r="K105" s="127" t="s">
        <v>880</v>
      </c>
      <c r="L105" s="127" t="s">
        <v>782</v>
      </c>
      <c r="M105" s="137" t="s">
        <v>713</v>
      </c>
    </row>
    <row r="106" spans="1:13" s="143" customFormat="1" ht="136.5" customHeight="1">
      <c r="B106" s="134"/>
      <c r="C106" s="127">
        <v>100</v>
      </c>
      <c r="D106" s="127" t="s">
        <v>857</v>
      </c>
      <c r="E106" s="127">
        <v>85</v>
      </c>
      <c r="F106" s="127" t="s">
        <v>879</v>
      </c>
      <c r="G106" s="127" t="s">
        <v>10</v>
      </c>
      <c r="H106" s="127" t="s">
        <v>879</v>
      </c>
      <c r="I106" s="127"/>
      <c r="J106" s="127" t="s">
        <v>881</v>
      </c>
      <c r="K106" s="127" t="s">
        <v>882</v>
      </c>
      <c r="L106" s="136"/>
      <c r="M106" s="137" t="s">
        <v>713</v>
      </c>
    </row>
    <row r="107" spans="1:13" s="143" customFormat="1" ht="66" customHeight="1">
      <c r="B107" s="134"/>
      <c r="C107" s="127">
        <v>101</v>
      </c>
      <c r="D107" s="127" t="s">
        <v>857</v>
      </c>
      <c r="E107" s="127" t="s">
        <v>883</v>
      </c>
      <c r="F107" s="127" t="s">
        <v>884</v>
      </c>
      <c r="G107" s="127" t="s">
        <v>10</v>
      </c>
      <c r="H107" s="127" t="s">
        <v>884</v>
      </c>
      <c r="I107" s="127"/>
      <c r="J107" s="127" t="s">
        <v>821</v>
      </c>
      <c r="K107" s="127" t="s">
        <v>885</v>
      </c>
      <c r="L107" s="136" t="s">
        <v>886</v>
      </c>
      <c r="M107" s="137" t="s">
        <v>727</v>
      </c>
    </row>
    <row r="108" spans="1:13" s="143" customFormat="1" ht="72.75" customHeight="1">
      <c r="B108" s="134"/>
      <c r="C108" s="127">
        <v>102</v>
      </c>
      <c r="D108" s="127" t="s">
        <v>857</v>
      </c>
      <c r="E108" s="127" t="s">
        <v>883</v>
      </c>
      <c r="F108" s="127" t="s">
        <v>887</v>
      </c>
      <c r="G108" s="127" t="s">
        <v>10</v>
      </c>
      <c r="H108" s="127" t="s">
        <v>887</v>
      </c>
      <c r="I108" s="127"/>
      <c r="J108" s="127" t="s">
        <v>12</v>
      </c>
      <c r="K108" s="127" t="s">
        <v>888</v>
      </c>
      <c r="L108" s="136" t="s">
        <v>889</v>
      </c>
      <c r="M108" s="137" t="s">
        <v>727</v>
      </c>
    </row>
    <row r="109" spans="1:13" s="143" customFormat="1" ht="62.25" customHeight="1">
      <c r="B109" s="126" t="s">
        <v>980</v>
      </c>
      <c r="C109" s="127">
        <v>103</v>
      </c>
      <c r="D109" s="127" t="s">
        <v>857</v>
      </c>
      <c r="E109" s="127"/>
      <c r="F109" s="241" t="s">
        <v>981</v>
      </c>
      <c r="G109" s="127" t="s">
        <v>849</v>
      </c>
      <c r="H109" s="127"/>
      <c r="I109" s="127"/>
      <c r="J109" s="127"/>
      <c r="K109" s="127" t="s">
        <v>982</v>
      </c>
      <c r="L109" s="136" t="s">
        <v>893</v>
      </c>
      <c r="M109" s="137" t="s">
        <v>727</v>
      </c>
    </row>
    <row r="110" spans="1:13" s="143" customFormat="1" ht="61.5" customHeight="1">
      <c r="B110" s="126" t="s">
        <v>894</v>
      </c>
      <c r="C110" s="127">
        <v>104</v>
      </c>
      <c r="D110" s="127" t="s">
        <v>895</v>
      </c>
      <c r="E110" s="127" t="s">
        <v>883</v>
      </c>
      <c r="F110" s="127"/>
      <c r="G110" s="127" t="s">
        <v>849</v>
      </c>
      <c r="H110" s="127" t="s">
        <v>896</v>
      </c>
      <c r="I110" s="127"/>
      <c r="J110" s="127" t="s">
        <v>897</v>
      </c>
      <c r="K110" s="127" t="s">
        <v>898</v>
      </c>
      <c r="L110" s="136" t="s">
        <v>899</v>
      </c>
      <c r="M110" s="137" t="s">
        <v>727</v>
      </c>
    </row>
    <row r="111" spans="1:13" s="143" customFormat="1" ht="39">
      <c r="B111" s="126" t="s">
        <v>900</v>
      </c>
      <c r="C111" s="127">
        <v>105</v>
      </c>
      <c r="D111" s="127" t="s">
        <v>857</v>
      </c>
      <c r="E111" s="127" t="s">
        <v>883</v>
      </c>
      <c r="F111" s="127"/>
      <c r="G111" s="127" t="s">
        <v>897</v>
      </c>
      <c r="H111" s="127" t="s">
        <v>896</v>
      </c>
      <c r="I111" s="127"/>
      <c r="J111" s="127" t="s">
        <v>12</v>
      </c>
      <c r="K111" s="127" t="s">
        <v>901</v>
      </c>
      <c r="L111" s="136" t="s">
        <v>983</v>
      </c>
      <c r="M111" s="137" t="s">
        <v>727</v>
      </c>
    </row>
    <row r="112" spans="1:13" s="143" customFormat="1" ht="51.95">
      <c r="B112" s="134"/>
      <c r="C112" s="127">
        <v>106</v>
      </c>
      <c r="D112" s="127" t="s">
        <v>857</v>
      </c>
      <c r="E112" s="127" t="s">
        <v>883</v>
      </c>
      <c r="F112" s="127" t="s">
        <v>887</v>
      </c>
      <c r="G112" s="127" t="s">
        <v>12</v>
      </c>
      <c r="H112" s="127" t="s">
        <v>887</v>
      </c>
      <c r="I112" s="127"/>
      <c r="J112" s="127" t="s">
        <v>12</v>
      </c>
      <c r="K112" s="127" t="s">
        <v>984</v>
      </c>
      <c r="L112" s="127" t="s">
        <v>985</v>
      </c>
      <c r="M112" s="137" t="s">
        <v>727</v>
      </c>
    </row>
    <row r="113" spans="1:13" s="143" customFormat="1" ht="39">
      <c r="B113" s="134"/>
      <c r="C113" s="127">
        <v>107</v>
      </c>
      <c r="D113" s="127" t="s">
        <v>857</v>
      </c>
      <c r="E113" s="127" t="s">
        <v>883</v>
      </c>
      <c r="F113" s="127"/>
      <c r="G113" s="127" t="s">
        <v>897</v>
      </c>
      <c r="H113" s="127" t="s">
        <v>896</v>
      </c>
      <c r="I113" s="127"/>
      <c r="J113" s="127" t="s">
        <v>821</v>
      </c>
      <c r="K113" s="127" t="s">
        <v>905</v>
      </c>
      <c r="L113" s="136" t="s">
        <v>986</v>
      </c>
      <c r="M113" s="137" t="s">
        <v>727</v>
      </c>
    </row>
    <row r="114" spans="1:13" s="143" customFormat="1" ht="51.95">
      <c r="B114" s="134"/>
      <c r="C114" s="127">
        <v>108</v>
      </c>
      <c r="D114" s="127" t="s">
        <v>857</v>
      </c>
      <c r="E114" s="127" t="s">
        <v>883</v>
      </c>
      <c r="F114" s="127" t="s">
        <v>884</v>
      </c>
      <c r="G114" s="127" t="s">
        <v>821</v>
      </c>
      <c r="H114" s="127" t="s">
        <v>884</v>
      </c>
      <c r="I114" s="127"/>
      <c r="J114" s="127" t="s">
        <v>821</v>
      </c>
      <c r="K114" s="127" t="s">
        <v>987</v>
      </c>
      <c r="L114" s="127" t="s">
        <v>988</v>
      </c>
      <c r="M114" s="137" t="s">
        <v>727</v>
      </c>
    </row>
    <row r="115" spans="1:13" s="143" customFormat="1" ht="104.1">
      <c r="B115" s="134"/>
      <c r="C115" s="127">
        <v>109</v>
      </c>
      <c r="D115" s="127" t="s">
        <v>895</v>
      </c>
      <c r="E115" s="127">
        <v>115</v>
      </c>
      <c r="F115" s="127" t="s">
        <v>909</v>
      </c>
      <c r="G115" s="160" t="s">
        <v>854</v>
      </c>
      <c r="H115" s="127" t="s">
        <v>910</v>
      </c>
      <c r="I115" s="127"/>
      <c r="J115" s="127" t="s">
        <v>911</v>
      </c>
      <c r="K115" s="127" t="s">
        <v>912</v>
      </c>
      <c r="L115" s="136"/>
      <c r="M115" s="137" t="s">
        <v>713</v>
      </c>
    </row>
    <row r="116" spans="1:13" s="143" customFormat="1" ht="135">
      <c r="A116" s="173"/>
      <c r="B116" s="126" t="s">
        <v>913</v>
      </c>
      <c r="C116" s="127">
        <v>110</v>
      </c>
      <c r="D116" s="127" t="s">
        <v>914</v>
      </c>
      <c r="E116" s="127">
        <v>75</v>
      </c>
      <c r="F116" s="226" t="s">
        <v>915</v>
      </c>
      <c r="G116" s="127" t="s">
        <v>911</v>
      </c>
      <c r="H116" s="127" t="s">
        <v>916</v>
      </c>
      <c r="I116" s="127"/>
      <c r="J116" s="127" t="s">
        <v>917</v>
      </c>
      <c r="K116" s="127" t="s">
        <v>918</v>
      </c>
      <c r="L116" s="127"/>
      <c r="M116" s="137" t="s">
        <v>713</v>
      </c>
    </row>
    <row r="117" spans="1:13" s="143" customFormat="1" ht="26.1">
      <c r="B117" s="126" t="s">
        <v>919</v>
      </c>
      <c r="C117" s="127">
        <v>111</v>
      </c>
      <c r="D117" s="127" t="s">
        <v>914</v>
      </c>
      <c r="E117" s="127"/>
      <c r="F117" s="127" t="s">
        <v>920</v>
      </c>
      <c r="G117" s="127" t="s">
        <v>911</v>
      </c>
      <c r="H117" s="127" t="s">
        <v>920</v>
      </c>
      <c r="I117" s="127"/>
      <c r="J117" s="127" t="s">
        <v>10</v>
      </c>
      <c r="K117" s="127" t="s">
        <v>921</v>
      </c>
      <c r="L117" s="127" t="s">
        <v>782</v>
      </c>
      <c r="M117" s="137" t="s">
        <v>713</v>
      </c>
    </row>
    <row r="118" spans="1:13" s="143" customFormat="1" ht="26.1">
      <c r="B118" s="134"/>
      <c r="C118" s="127">
        <v>112</v>
      </c>
      <c r="D118" s="127" t="s">
        <v>914</v>
      </c>
      <c r="E118" s="127"/>
      <c r="F118" s="127" t="s">
        <v>920</v>
      </c>
      <c r="G118" s="127" t="s">
        <v>10</v>
      </c>
      <c r="H118" s="127" t="s">
        <v>920</v>
      </c>
      <c r="I118" s="127"/>
      <c r="J118" s="127" t="s">
        <v>821</v>
      </c>
      <c r="K118" s="127" t="s">
        <v>922</v>
      </c>
      <c r="L118" s="136" t="s">
        <v>923</v>
      </c>
      <c r="M118" s="137" t="s">
        <v>727</v>
      </c>
    </row>
    <row r="119" spans="1:13" s="143" customFormat="1" ht="12.95">
      <c r="B119" s="134"/>
      <c r="C119" s="127">
        <v>113</v>
      </c>
      <c r="D119" s="127" t="s">
        <v>914</v>
      </c>
      <c r="E119" s="127"/>
      <c r="F119" s="127" t="s">
        <v>924</v>
      </c>
      <c r="G119" s="127" t="s">
        <v>911</v>
      </c>
      <c r="H119" s="127" t="s">
        <v>924</v>
      </c>
      <c r="I119" s="127"/>
      <c r="J119" s="127" t="s">
        <v>10</v>
      </c>
      <c r="K119" s="127" t="s">
        <v>925</v>
      </c>
      <c r="L119" s="127" t="s">
        <v>782</v>
      </c>
      <c r="M119" s="137" t="s">
        <v>713</v>
      </c>
    </row>
    <row r="120" spans="1:13" s="143" customFormat="1" ht="12.95">
      <c r="B120" s="134"/>
      <c r="C120" s="127">
        <v>114</v>
      </c>
      <c r="D120" s="127" t="s">
        <v>914</v>
      </c>
      <c r="E120" s="127"/>
      <c r="F120" s="127" t="s">
        <v>924</v>
      </c>
      <c r="G120" s="127" t="s">
        <v>10</v>
      </c>
      <c r="H120" s="127" t="s">
        <v>924</v>
      </c>
      <c r="I120" s="127"/>
      <c r="J120" s="127" t="s">
        <v>821</v>
      </c>
      <c r="K120" s="127" t="s">
        <v>926</v>
      </c>
      <c r="L120" s="136" t="s">
        <v>923</v>
      </c>
      <c r="M120" s="137" t="s">
        <v>727</v>
      </c>
    </row>
    <row r="121" spans="1:13" s="143" customFormat="1" ht="12.95">
      <c r="A121" s="147"/>
      <c r="B121" s="134"/>
      <c r="C121" s="127">
        <v>115</v>
      </c>
      <c r="D121" s="145" t="s">
        <v>914</v>
      </c>
      <c r="E121" s="145" t="s">
        <v>927</v>
      </c>
      <c r="F121" s="145" t="s">
        <v>928</v>
      </c>
      <c r="G121" s="145" t="s">
        <v>911</v>
      </c>
      <c r="H121" s="145" t="s">
        <v>929</v>
      </c>
      <c r="I121" s="145" t="s">
        <v>927</v>
      </c>
      <c r="J121" s="145" t="s">
        <v>821</v>
      </c>
      <c r="K121" s="145" t="s">
        <v>930</v>
      </c>
      <c r="L121" s="136"/>
      <c r="M121" s="137" t="s">
        <v>713</v>
      </c>
    </row>
    <row r="122" spans="1:13" s="143" customFormat="1" ht="12.95">
      <c r="B122" s="134"/>
      <c r="C122" s="127">
        <v>116</v>
      </c>
      <c r="D122" s="145" t="s">
        <v>914</v>
      </c>
      <c r="E122" s="145" t="s">
        <v>927</v>
      </c>
      <c r="F122" s="145" t="s">
        <v>928</v>
      </c>
      <c r="G122" s="145" t="s">
        <v>931</v>
      </c>
      <c r="H122" s="145" t="s">
        <v>929</v>
      </c>
      <c r="I122" s="145" t="s">
        <v>927</v>
      </c>
      <c r="J122" s="145" t="s">
        <v>821</v>
      </c>
      <c r="K122" s="145" t="s">
        <v>932</v>
      </c>
      <c r="L122" s="136" t="s">
        <v>933</v>
      </c>
      <c r="M122" s="137" t="s">
        <v>727</v>
      </c>
    </row>
    <row r="123" spans="1:13" s="143" customFormat="1" ht="12.95">
      <c r="B123" s="134"/>
      <c r="C123" s="127">
        <v>117</v>
      </c>
      <c r="D123" s="145" t="s">
        <v>914</v>
      </c>
      <c r="E123" s="145" t="s">
        <v>927</v>
      </c>
      <c r="F123" s="145" t="s">
        <v>934</v>
      </c>
      <c r="G123" s="145" t="s">
        <v>911</v>
      </c>
      <c r="H123" s="145" t="s">
        <v>935</v>
      </c>
      <c r="I123" s="145" t="s">
        <v>927</v>
      </c>
      <c r="J123" s="145" t="s">
        <v>821</v>
      </c>
      <c r="K123" s="145" t="s">
        <v>936</v>
      </c>
      <c r="L123" s="136"/>
      <c r="M123" s="137" t="s">
        <v>713</v>
      </c>
    </row>
    <row r="124" spans="1:13" s="143" customFormat="1" ht="12.95">
      <c r="B124" s="134"/>
      <c r="C124" s="127">
        <v>118</v>
      </c>
      <c r="D124" s="145" t="s">
        <v>914</v>
      </c>
      <c r="E124" s="145" t="s">
        <v>927</v>
      </c>
      <c r="F124" s="145" t="s">
        <v>934</v>
      </c>
      <c r="G124" s="145" t="s">
        <v>931</v>
      </c>
      <c r="H124" s="145" t="s">
        <v>935</v>
      </c>
      <c r="I124" s="145" t="s">
        <v>927</v>
      </c>
      <c r="J124" s="145" t="s">
        <v>821</v>
      </c>
      <c r="K124" s="145" t="s">
        <v>937</v>
      </c>
      <c r="L124" s="136" t="s">
        <v>933</v>
      </c>
      <c r="M124" s="137" t="s">
        <v>727</v>
      </c>
    </row>
    <row r="125" spans="1:13" s="143" customFormat="1" ht="12.95">
      <c r="B125" s="134"/>
      <c r="C125" s="127">
        <v>119</v>
      </c>
      <c r="D125" s="145" t="s">
        <v>914</v>
      </c>
      <c r="E125" s="145" t="s">
        <v>927</v>
      </c>
      <c r="F125" s="145" t="s">
        <v>938</v>
      </c>
      <c r="G125" s="145" t="s">
        <v>911</v>
      </c>
      <c r="H125" s="145" t="s">
        <v>939</v>
      </c>
      <c r="I125" s="145" t="s">
        <v>927</v>
      </c>
      <c r="J125" s="145" t="s">
        <v>821</v>
      </c>
      <c r="K125" s="145" t="s">
        <v>940</v>
      </c>
      <c r="L125" s="136"/>
      <c r="M125" s="137" t="s">
        <v>713</v>
      </c>
    </row>
    <row r="126" spans="1:13" s="143" customFormat="1" ht="12.95">
      <c r="B126" s="134"/>
      <c r="C126" s="127">
        <v>120</v>
      </c>
      <c r="D126" s="145" t="s">
        <v>914</v>
      </c>
      <c r="E126" s="145" t="s">
        <v>927</v>
      </c>
      <c r="F126" s="145" t="s">
        <v>938</v>
      </c>
      <c r="G126" s="145" t="s">
        <v>931</v>
      </c>
      <c r="H126" s="145" t="s">
        <v>939</v>
      </c>
      <c r="I126" s="145" t="s">
        <v>927</v>
      </c>
      <c r="J126" s="145" t="s">
        <v>821</v>
      </c>
      <c r="K126" s="145" t="s">
        <v>941</v>
      </c>
      <c r="L126" s="136" t="s">
        <v>933</v>
      </c>
      <c r="M126" s="137" t="s">
        <v>727</v>
      </c>
    </row>
    <row r="127" spans="1:13" s="143" customFormat="1" ht="12.95">
      <c r="B127" s="134"/>
      <c r="C127" s="127">
        <v>121</v>
      </c>
      <c r="D127" s="145" t="s">
        <v>914</v>
      </c>
      <c r="E127" s="145" t="s">
        <v>927</v>
      </c>
      <c r="F127" s="145" t="s">
        <v>942</v>
      </c>
      <c r="G127" s="145" t="s">
        <v>911</v>
      </c>
      <c r="H127" s="145" t="s">
        <v>943</v>
      </c>
      <c r="I127" s="145" t="s">
        <v>927</v>
      </c>
      <c r="J127" s="145" t="s">
        <v>821</v>
      </c>
      <c r="K127" s="145" t="s">
        <v>944</v>
      </c>
      <c r="L127" s="136"/>
      <c r="M127" s="137" t="s">
        <v>713</v>
      </c>
    </row>
    <row r="128" spans="1:13" s="143" customFormat="1" ht="12.95">
      <c r="B128" s="134"/>
      <c r="C128" s="127">
        <v>122</v>
      </c>
      <c r="D128" s="145" t="s">
        <v>914</v>
      </c>
      <c r="E128" s="145" t="s">
        <v>927</v>
      </c>
      <c r="F128" s="145" t="s">
        <v>942</v>
      </c>
      <c r="G128" s="145" t="s">
        <v>931</v>
      </c>
      <c r="H128" s="145" t="s">
        <v>943</v>
      </c>
      <c r="I128" s="145" t="s">
        <v>927</v>
      </c>
      <c r="J128" s="145" t="s">
        <v>821</v>
      </c>
      <c r="K128" s="145" t="s">
        <v>945</v>
      </c>
      <c r="L128" s="136" t="s">
        <v>933</v>
      </c>
      <c r="M128" s="137" t="s">
        <v>727</v>
      </c>
    </row>
    <row r="129" spans="2:13" s="143" customFormat="1" ht="39.75" customHeight="1">
      <c r="B129" s="126" t="s">
        <v>946</v>
      </c>
      <c r="C129" s="127">
        <v>123</v>
      </c>
      <c r="D129" s="176"/>
      <c r="E129" s="127"/>
      <c r="F129" s="241" t="s">
        <v>989</v>
      </c>
      <c r="G129" s="127" t="s">
        <v>849</v>
      </c>
      <c r="H129" s="127"/>
      <c r="I129" s="127"/>
      <c r="J129" s="127"/>
      <c r="K129" s="127" t="s">
        <v>990</v>
      </c>
      <c r="L129" s="136" t="s">
        <v>893</v>
      </c>
      <c r="M129" s="137" t="s">
        <v>727</v>
      </c>
    </row>
    <row r="130" spans="2:13" s="143" customFormat="1" ht="51" customHeight="1">
      <c r="B130" s="126" t="s">
        <v>949</v>
      </c>
      <c r="C130" s="127">
        <v>124</v>
      </c>
      <c r="D130" s="176"/>
      <c r="E130" s="127" t="s">
        <v>883</v>
      </c>
      <c r="F130" s="127"/>
      <c r="G130" s="127" t="s">
        <v>849</v>
      </c>
      <c r="H130" s="127" t="s">
        <v>950</v>
      </c>
      <c r="I130" s="127"/>
      <c r="J130" s="127" t="s">
        <v>897</v>
      </c>
      <c r="K130" s="127" t="s">
        <v>951</v>
      </c>
      <c r="L130" s="136" t="s">
        <v>899</v>
      </c>
      <c r="M130" s="137" t="s">
        <v>727</v>
      </c>
    </row>
    <row r="131" spans="2:13" s="143" customFormat="1" ht="39.75" customHeight="1">
      <c r="B131" s="126" t="s">
        <v>952</v>
      </c>
      <c r="C131" s="127">
        <v>125</v>
      </c>
      <c r="D131" s="145" t="s">
        <v>914</v>
      </c>
      <c r="E131" s="127"/>
      <c r="F131" s="127" t="s">
        <v>920</v>
      </c>
      <c r="G131" s="127" t="s">
        <v>821</v>
      </c>
      <c r="H131" s="127" t="s">
        <v>920</v>
      </c>
      <c r="I131" s="127"/>
      <c r="J131" s="127" t="s">
        <v>821</v>
      </c>
      <c r="K131" s="127" t="s">
        <v>953</v>
      </c>
      <c r="L131" s="136" t="s">
        <v>954</v>
      </c>
      <c r="M131" s="137" t="s">
        <v>727</v>
      </c>
    </row>
    <row r="132" spans="2:13" s="143" customFormat="1" ht="39.75" customHeight="1">
      <c r="B132" s="134"/>
      <c r="C132" s="127">
        <v>126</v>
      </c>
      <c r="D132" s="145" t="s">
        <v>914</v>
      </c>
      <c r="E132" s="127"/>
      <c r="F132" s="127" t="s">
        <v>924</v>
      </c>
      <c r="G132" s="127" t="s">
        <v>821</v>
      </c>
      <c r="H132" s="127" t="s">
        <v>924</v>
      </c>
      <c r="I132" s="127"/>
      <c r="J132" s="127" t="s">
        <v>821</v>
      </c>
      <c r="K132" s="127" t="s">
        <v>955</v>
      </c>
      <c r="L132" s="136" t="s">
        <v>954</v>
      </c>
      <c r="M132" s="137" t="s">
        <v>727</v>
      </c>
    </row>
    <row r="133" spans="2:13" s="143" customFormat="1" ht="39.75" customHeight="1">
      <c r="B133" s="134"/>
      <c r="C133" s="127">
        <v>127</v>
      </c>
      <c r="D133" s="145" t="s">
        <v>914</v>
      </c>
      <c r="E133" s="145" t="s">
        <v>927</v>
      </c>
      <c r="F133" s="145" t="s">
        <v>928</v>
      </c>
      <c r="G133" s="145" t="s">
        <v>821</v>
      </c>
      <c r="H133" s="145" t="s">
        <v>929</v>
      </c>
      <c r="I133" s="145" t="s">
        <v>927</v>
      </c>
      <c r="J133" s="145" t="s">
        <v>821</v>
      </c>
      <c r="K133" s="145" t="s">
        <v>956</v>
      </c>
      <c r="L133" s="136" t="s">
        <v>954</v>
      </c>
      <c r="M133" s="137" t="s">
        <v>727</v>
      </c>
    </row>
    <row r="134" spans="2:13" s="143" customFormat="1" ht="39.75" customHeight="1">
      <c r="B134" s="134"/>
      <c r="C134" s="127">
        <v>128</v>
      </c>
      <c r="D134" s="145" t="s">
        <v>914</v>
      </c>
      <c r="E134" s="145" t="s">
        <v>927</v>
      </c>
      <c r="F134" s="145" t="s">
        <v>934</v>
      </c>
      <c r="G134" s="145" t="s">
        <v>821</v>
      </c>
      <c r="H134" s="145" t="s">
        <v>935</v>
      </c>
      <c r="I134" s="145" t="s">
        <v>927</v>
      </c>
      <c r="J134" s="145" t="s">
        <v>821</v>
      </c>
      <c r="K134" s="145" t="s">
        <v>957</v>
      </c>
      <c r="L134" s="136" t="s">
        <v>954</v>
      </c>
      <c r="M134" s="137" t="s">
        <v>727</v>
      </c>
    </row>
    <row r="135" spans="2:13" s="143" customFormat="1" ht="39.75" customHeight="1">
      <c r="B135" s="134"/>
      <c r="C135" s="127">
        <v>129</v>
      </c>
      <c r="D135" s="145" t="s">
        <v>914</v>
      </c>
      <c r="E135" s="145" t="s">
        <v>927</v>
      </c>
      <c r="F135" s="145" t="s">
        <v>938</v>
      </c>
      <c r="G135" s="145" t="s">
        <v>821</v>
      </c>
      <c r="H135" s="145" t="s">
        <v>939</v>
      </c>
      <c r="I135" s="145" t="s">
        <v>927</v>
      </c>
      <c r="J135" s="145" t="s">
        <v>821</v>
      </c>
      <c r="K135" s="145" t="s">
        <v>958</v>
      </c>
      <c r="L135" s="136" t="s">
        <v>954</v>
      </c>
      <c r="M135" s="137" t="s">
        <v>727</v>
      </c>
    </row>
    <row r="136" spans="2:13" s="143" customFormat="1" ht="39.75" customHeight="1">
      <c r="B136" s="134"/>
      <c r="C136" s="127">
        <v>130</v>
      </c>
      <c r="D136" s="145" t="s">
        <v>914</v>
      </c>
      <c r="E136" s="145" t="s">
        <v>927</v>
      </c>
      <c r="F136" s="145" t="s">
        <v>942</v>
      </c>
      <c r="G136" s="145" t="s">
        <v>821</v>
      </c>
      <c r="H136" s="145" t="s">
        <v>943</v>
      </c>
      <c r="I136" s="145" t="s">
        <v>927</v>
      </c>
      <c r="J136" s="145" t="s">
        <v>821</v>
      </c>
      <c r="K136" s="145" t="s">
        <v>959</v>
      </c>
      <c r="L136" s="136" t="s">
        <v>954</v>
      </c>
      <c r="M136" s="137" t="s">
        <v>727</v>
      </c>
    </row>
    <row r="137" spans="2:13" s="143" customFormat="1" ht="18">
      <c r="B137" s="152" t="s">
        <v>991</v>
      </c>
      <c r="C137" s="127"/>
      <c r="D137" s="127"/>
      <c r="E137" s="127"/>
      <c r="F137" s="127"/>
      <c r="G137" s="127"/>
      <c r="H137" s="127"/>
      <c r="I137" s="127"/>
      <c r="J137" s="127"/>
      <c r="K137" s="127"/>
      <c r="L137" s="136"/>
      <c r="M137" s="137"/>
    </row>
    <row r="138" spans="2:13" s="143" customFormat="1" ht="34.5">
      <c r="B138" s="153" t="s">
        <v>992</v>
      </c>
      <c r="C138" s="127">
        <v>131</v>
      </c>
      <c r="D138" s="127" t="s">
        <v>883</v>
      </c>
      <c r="E138" s="127" t="s">
        <v>883</v>
      </c>
      <c r="F138" s="127" t="s">
        <v>993</v>
      </c>
      <c r="G138" s="127" t="s">
        <v>12</v>
      </c>
      <c r="H138" s="127" t="s">
        <v>993</v>
      </c>
      <c r="I138" s="127" t="s">
        <v>994</v>
      </c>
      <c r="J138" s="127" t="s">
        <v>10</v>
      </c>
      <c r="K138" s="127" t="s">
        <v>995</v>
      </c>
      <c r="L138" s="127" t="s">
        <v>782</v>
      </c>
      <c r="M138" s="154" t="s">
        <v>713</v>
      </c>
    </row>
    <row r="139" spans="2:13" s="143" customFormat="1" ht="12.95">
      <c r="B139" s="155"/>
      <c r="C139" s="127">
        <v>132</v>
      </c>
      <c r="D139" s="127" t="s">
        <v>883</v>
      </c>
      <c r="E139" s="127" t="s">
        <v>883</v>
      </c>
      <c r="F139" s="127" t="s">
        <v>993</v>
      </c>
      <c r="G139" s="127" t="s">
        <v>10</v>
      </c>
      <c r="H139" s="127" t="s">
        <v>993</v>
      </c>
      <c r="I139" s="127" t="s">
        <v>994</v>
      </c>
      <c r="J139" s="127" t="s">
        <v>821</v>
      </c>
      <c r="K139" s="127" t="s">
        <v>996</v>
      </c>
      <c r="L139" s="127"/>
      <c r="M139" s="154" t="s">
        <v>713</v>
      </c>
    </row>
    <row r="140" spans="2:13" s="143" customFormat="1" ht="90.95">
      <c r="B140" s="155"/>
      <c r="C140" s="127">
        <v>133</v>
      </c>
      <c r="D140" s="127" t="s">
        <v>883</v>
      </c>
      <c r="E140" s="127" t="s">
        <v>883</v>
      </c>
      <c r="F140" s="127" t="s">
        <v>993</v>
      </c>
      <c r="G140" s="127" t="s">
        <v>10</v>
      </c>
      <c r="H140" s="127" t="s">
        <v>993</v>
      </c>
      <c r="I140" s="127" t="s">
        <v>994</v>
      </c>
      <c r="J140" s="127" t="s">
        <v>821</v>
      </c>
      <c r="K140" s="127" t="s">
        <v>997</v>
      </c>
      <c r="L140" s="156" t="s">
        <v>998</v>
      </c>
      <c r="M140" s="154" t="s">
        <v>727</v>
      </c>
    </row>
    <row r="141" spans="2:13" s="143" customFormat="1" ht="45.95">
      <c r="B141" s="157" t="s">
        <v>999</v>
      </c>
      <c r="C141" s="127">
        <v>134</v>
      </c>
      <c r="D141" s="127" t="s">
        <v>883</v>
      </c>
      <c r="E141" s="127" t="s">
        <v>883</v>
      </c>
      <c r="F141" s="127" t="s">
        <v>993</v>
      </c>
      <c r="G141" s="127" t="s">
        <v>12</v>
      </c>
      <c r="H141" s="127" t="s">
        <v>993</v>
      </c>
      <c r="I141" s="127" t="s">
        <v>1000</v>
      </c>
      <c r="J141" s="127" t="s">
        <v>10</v>
      </c>
      <c r="K141" s="127" t="s">
        <v>995</v>
      </c>
      <c r="L141" s="127" t="s">
        <v>782</v>
      </c>
      <c r="M141" s="154" t="s">
        <v>713</v>
      </c>
    </row>
    <row r="142" spans="2:13" s="143" customFormat="1" ht="26.1">
      <c r="B142" s="155"/>
      <c r="C142" s="127">
        <v>135</v>
      </c>
      <c r="D142" s="127" t="s">
        <v>883</v>
      </c>
      <c r="E142" s="127" t="s">
        <v>883</v>
      </c>
      <c r="F142" s="127" t="s">
        <v>993</v>
      </c>
      <c r="G142" s="127" t="s">
        <v>10</v>
      </c>
      <c r="H142" s="127" t="s">
        <v>993</v>
      </c>
      <c r="I142" s="127" t="s">
        <v>1000</v>
      </c>
      <c r="J142" s="127" t="s">
        <v>1001</v>
      </c>
      <c r="K142" s="127" t="s">
        <v>1002</v>
      </c>
      <c r="L142" s="127"/>
      <c r="M142" s="154" t="s">
        <v>713</v>
      </c>
    </row>
    <row r="143" spans="2:13" s="143" customFormat="1" ht="90.95">
      <c r="B143" s="155"/>
      <c r="C143" s="127">
        <v>136</v>
      </c>
      <c r="D143" s="127" t="s">
        <v>883</v>
      </c>
      <c r="E143" s="127" t="s">
        <v>883</v>
      </c>
      <c r="F143" s="127" t="s">
        <v>993</v>
      </c>
      <c r="G143" s="127" t="s">
        <v>10</v>
      </c>
      <c r="H143" s="127" t="s">
        <v>993</v>
      </c>
      <c r="I143" s="127" t="s">
        <v>1000</v>
      </c>
      <c r="J143" s="127" t="s">
        <v>1001</v>
      </c>
      <c r="K143" s="127" t="s">
        <v>1003</v>
      </c>
      <c r="L143" s="156" t="s">
        <v>1004</v>
      </c>
      <c r="M143" s="154" t="s">
        <v>727</v>
      </c>
    </row>
    <row r="144" spans="2:13" s="143" customFormat="1" ht="45.95">
      <c r="B144" s="126" t="s">
        <v>1005</v>
      </c>
      <c r="C144" s="127">
        <v>137</v>
      </c>
      <c r="D144" s="127" t="s">
        <v>883</v>
      </c>
      <c r="E144" s="127" t="s">
        <v>883</v>
      </c>
      <c r="F144" s="127" t="s">
        <v>1006</v>
      </c>
      <c r="G144" s="127" t="s">
        <v>12</v>
      </c>
      <c r="H144" s="127" t="s">
        <v>1006</v>
      </c>
      <c r="I144" s="127" t="s">
        <v>1007</v>
      </c>
      <c r="J144" s="127" t="s">
        <v>10</v>
      </c>
      <c r="K144" s="127" t="s">
        <v>1008</v>
      </c>
      <c r="L144" s="127" t="s">
        <v>782</v>
      </c>
      <c r="M144" s="137" t="s">
        <v>713</v>
      </c>
    </row>
    <row r="145" spans="1:13" s="143" customFormat="1" ht="12.95">
      <c r="B145" s="134"/>
      <c r="C145" s="127">
        <v>138</v>
      </c>
      <c r="D145" s="127" t="s">
        <v>883</v>
      </c>
      <c r="E145" s="127" t="s">
        <v>883</v>
      </c>
      <c r="F145" s="127" t="s">
        <v>1006</v>
      </c>
      <c r="G145" s="127" t="s">
        <v>10</v>
      </c>
      <c r="H145" s="127" t="s">
        <v>1006</v>
      </c>
      <c r="I145" s="127" t="s">
        <v>1007</v>
      </c>
      <c r="J145" s="127" t="s">
        <v>821</v>
      </c>
      <c r="K145" s="127" t="s">
        <v>1009</v>
      </c>
      <c r="L145" s="127"/>
      <c r="M145" s="137" t="s">
        <v>713</v>
      </c>
    </row>
    <row r="146" spans="1:13" s="143" customFormat="1" ht="90.95">
      <c r="B146" s="134"/>
      <c r="C146" s="127">
        <v>139</v>
      </c>
      <c r="D146" s="127" t="s">
        <v>883</v>
      </c>
      <c r="E146" s="127" t="s">
        <v>883</v>
      </c>
      <c r="F146" s="127" t="s">
        <v>1006</v>
      </c>
      <c r="G146" s="127" t="s">
        <v>10</v>
      </c>
      <c r="H146" s="127" t="s">
        <v>1006</v>
      </c>
      <c r="I146" s="127" t="s">
        <v>1007</v>
      </c>
      <c r="J146" s="127" t="s">
        <v>821</v>
      </c>
      <c r="K146" s="127" t="s">
        <v>1010</v>
      </c>
      <c r="L146" s="136" t="s">
        <v>1011</v>
      </c>
      <c r="M146" s="137" t="s">
        <v>727</v>
      </c>
    </row>
    <row r="147" spans="1:13" s="131" customFormat="1" ht="91.5" customHeight="1">
      <c r="A147" s="139" t="s">
        <v>610</v>
      </c>
      <c r="B147" s="126" t="s">
        <v>1012</v>
      </c>
      <c r="C147" s="127">
        <v>140</v>
      </c>
      <c r="D147" s="127" t="s">
        <v>741</v>
      </c>
      <c r="E147" s="127">
        <v>60</v>
      </c>
      <c r="F147" s="127" t="s">
        <v>883</v>
      </c>
      <c r="G147" s="127" t="s">
        <v>743</v>
      </c>
      <c r="H147" s="127" t="s">
        <v>744</v>
      </c>
      <c r="I147" s="127" t="s">
        <v>610</v>
      </c>
      <c r="J147" s="127" t="s">
        <v>743</v>
      </c>
      <c r="K147" s="127" t="s">
        <v>1013</v>
      </c>
      <c r="L147" s="129"/>
      <c r="M147" s="130" t="s">
        <v>713</v>
      </c>
    </row>
    <row r="148" spans="1:13" s="138" customFormat="1" ht="74.25" customHeight="1">
      <c r="A148" s="134"/>
      <c r="B148" s="126" t="s">
        <v>1014</v>
      </c>
      <c r="C148" s="127"/>
      <c r="D148" s="127"/>
      <c r="E148" s="127"/>
      <c r="F148" s="127"/>
      <c r="G148" s="127"/>
      <c r="H148" s="127"/>
      <c r="I148" s="127"/>
      <c r="J148" s="140"/>
      <c r="K148" s="141"/>
      <c r="L148" s="142"/>
      <c r="M148" s="137" t="s">
        <v>713</v>
      </c>
    </row>
    <row r="149" spans="1:13" s="143" customFormat="1" ht="84" customHeight="1">
      <c r="B149" s="126" t="s">
        <v>861</v>
      </c>
      <c r="C149" s="127">
        <v>141</v>
      </c>
      <c r="D149" s="127" t="s">
        <v>857</v>
      </c>
      <c r="E149" s="127"/>
      <c r="F149" s="241" t="s">
        <v>862</v>
      </c>
      <c r="G149" s="127" t="s">
        <v>854</v>
      </c>
      <c r="H149" s="127"/>
      <c r="I149" s="135"/>
      <c r="J149" s="127" t="s">
        <v>854</v>
      </c>
      <c r="K149" s="127" t="s">
        <v>863</v>
      </c>
      <c r="L149" s="127" t="s">
        <v>864</v>
      </c>
      <c r="M149" s="137" t="s">
        <v>727</v>
      </c>
    </row>
    <row r="150" spans="1:13" s="143" customFormat="1" ht="84" customHeight="1">
      <c r="B150" s="134"/>
      <c r="C150" s="127">
        <v>142</v>
      </c>
      <c r="D150" s="127" t="s">
        <v>857</v>
      </c>
      <c r="E150" s="127"/>
      <c r="F150" s="241" t="s">
        <v>865</v>
      </c>
      <c r="G150" s="127" t="s">
        <v>854</v>
      </c>
      <c r="H150" s="127"/>
      <c r="I150" s="127"/>
      <c r="J150" s="127" t="s">
        <v>854</v>
      </c>
      <c r="K150" s="127" t="s">
        <v>979</v>
      </c>
      <c r="L150" s="127" t="s">
        <v>867</v>
      </c>
      <c r="M150" s="137" t="s">
        <v>727</v>
      </c>
    </row>
    <row r="151" spans="1:13" s="143" customFormat="1" ht="57" customHeight="1">
      <c r="B151" s="134"/>
      <c r="C151" s="127">
        <v>143</v>
      </c>
      <c r="D151" s="127" t="s">
        <v>857</v>
      </c>
      <c r="E151" s="127"/>
      <c r="F151" s="241" t="s">
        <v>1015</v>
      </c>
      <c r="G151" s="127" t="s">
        <v>854</v>
      </c>
      <c r="H151" s="127"/>
      <c r="I151" s="135"/>
      <c r="J151" s="127" t="s">
        <v>854</v>
      </c>
      <c r="K151" s="127" t="s">
        <v>869</v>
      </c>
      <c r="L151" s="127" t="s">
        <v>870</v>
      </c>
      <c r="M151" s="137" t="s">
        <v>727</v>
      </c>
    </row>
    <row r="152" spans="1:13" s="143" customFormat="1" ht="84" customHeight="1">
      <c r="B152" s="134"/>
      <c r="C152" s="127">
        <v>144</v>
      </c>
      <c r="D152" s="127" t="s">
        <v>857</v>
      </c>
      <c r="E152" s="127"/>
      <c r="F152" s="241" t="s">
        <v>871</v>
      </c>
      <c r="G152" s="127" t="s">
        <v>854</v>
      </c>
      <c r="H152" s="127"/>
      <c r="I152" s="135"/>
      <c r="J152" s="127" t="s">
        <v>854</v>
      </c>
      <c r="K152" s="127" t="s">
        <v>872</v>
      </c>
      <c r="L152" s="127" t="s">
        <v>873</v>
      </c>
      <c r="M152" s="137" t="s">
        <v>727</v>
      </c>
    </row>
    <row r="153" spans="1:13" s="143" customFormat="1" ht="96.75" customHeight="1">
      <c r="B153" s="126" t="s">
        <v>874</v>
      </c>
      <c r="C153" s="127">
        <v>145</v>
      </c>
      <c r="D153" s="127"/>
      <c r="E153" s="127"/>
      <c r="F153" s="127"/>
      <c r="G153" s="127" t="s">
        <v>849</v>
      </c>
      <c r="H153" s="127"/>
      <c r="I153" s="135"/>
      <c r="J153" s="127" t="s">
        <v>849</v>
      </c>
      <c r="K153" s="127" t="s">
        <v>875</v>
      </c>
      <c r="L153" s="127" t="s">
        <v>876</v>
      </c>
      <c r="M153" s="137" t="s">
        <v>727</v>
      </c>
    </row>
    <row r="154" spans="1:13" s="143" customFormat="1" ht="172.5" customHeight="1">
      <c r="B154" s="126" t="s">
        <v>877</v>
      </c>
      <c r="C154" s="127">
        <v>146</v>
      </c>
      <c r="D154" s="127" t="s">
        <v>857</v>
      </c>
      <c r="E154" s="127">
        <v>105</v>
      </c>
      <c r="F154" s="226" t="s">
        <v>878</v>
      </c>
      <c r="G154" s="127" t="s">
        <v>854</v>
      </c>
      <c r="H154" s="127" t="s">
        <v>879</v>
      </c>
      <c r="I154" s="135"/>
      <c r="J154" s="127" t="s">
        <v>10</v>
      </c>
      <c r="K154" s="127" t="s">
        <v>880</v>
      </c>
      <c r="L154" s="127" t="s">
        <v>782</v>
      </c>
      <c r="M154" s="137" t="s">
        <v>713</v>
      </c>
    </row>
    <row r="155" spans="1:13" s="143" customFormat="1" ht="94.5" customHeight="1">
      <c r="B155" s="134"/>
      <c r="C155" s="127">
        <v>147</v>
      </c>
      <c r="D155" s="127" t="s">
        <v>857</v>
      </c>
      <c r="E155" s="127">
        <v>85</v>
      </c>
      <c r="F155" s="127" t="s">
        <v>879</v>
      </c>
      <c r="G155" s="127" t="s">
        <v>10</v>
      </c>
      <c r="H155" s="127" t="s">
        <v>879</v>
      </c>
      <c r="I155" s="127"/>
      <c r="J155" s="127" t="s">
        <v>881</v>
      </c>
      <c r="K155" s="127" t="s">
        <v>882</v>
      </c>
      <c r="L155" s="136"/>
      <c r="M155" s="137" t="s">
        <v>713</v>
      </c>
    </row>
    <row r="156" spans="1:13" s="143" customFormat="1" ht="113.25" customHeight="1">
      <c r="B156" s="134"/>
      <c r="C156" s="127">
        <v>148</v>
      </c>
      <c r="D156" s="127" t="s">
        <v>857</v>
      </c>
      <c r="E156" s="127" t="s">
        <v>883</v>
      </c>
      <c r="F156" s="127" t="s">
        <v>884</v>
      </c>
      <c r="G156" s="127" t="s">
        <v>10</v>
      </c>
      <c r="H156" s="127" t="s">
        <v>884</v>
      </c>
      <c r="I156" s="127"/>
      <c r="J156" s="127" t="s">
        <v>821</v>
      </c>
      <c r="K156" s="127" t="s">
        <v>885</v>
      </c>
      <c r="L156" s="136" t="s">
        <v>886</v>
      </c>
      <c r="M156" s="137" t="s">
        <v>727</v>
      </c>
    </row>
    <row r="157" spans="1:13" s="143" customFormat="1" ht="106.5" customHeight="1">
      <c r="B157" s="134"/>
      <c r="C157" s="127">
        <v>149</v>
      </c>
      <c r="D157" s="127" t="s">
        <v>857</v>
      </c>
      <c r="E157" s="127" t="s">
        <v>883</v>
      </c>
      <c r="F157" s="127" t="s">
        <v>887</v>
      </c>
      <c r="G157" s="127" t="s">
        <v>10</v>
      </c>
      <c r="H157" s="127" t="s">
        <v>887</v>
      </c>
      <c r="I157" s="127"/>
      <c r="J157" s="127" t="s">
        <v>12</v>
      </c>
      <c r="K157" s="127" t="s">
        <v>888</v>
      </c>
      <c r="L157" s="136" t="s">
        <v>889</v>
      </c>
      <c r="M157" s="137" t="s">
        <v>727</v>
      </c>
    </row>
    <row r="158" spans="1:13" s="143" customFormat="1" ht="102" customHeight="1">
      <c r="B158" s="126" t="s">
        <v>980</v>
      </c>
      <c r="C158" s="127">
        <v>150</v>
      </c>
      <c r="D158" s="127" t="s">
        <v>857</v>
      </c>
      <c r="E158" s="127"/>
      <c r="F158" s="241" t="s">
        <v>981</v>
      </c>
      <c r="G158" s="127" t="s">
        <v>849</v>
      </c>
      <c r="H158" s="127"/>
      <c r="I158" s="127"/>
      <c r="J158" s="127"/>
      <c r="K158" s="127" t="s">
        <v>982</v>
      </c>
      <c r="L158" s="136" t="s">
        <v>893</v>
      </c>
      <c r="M158" s="137" t="s">
        <v>727</v>
      </c>
    </row>
    <row r="159" spans="1:13" s="143" customFormat="1" ht="65.099999999999994">
      <c r="B159" s="126" t="s">
        <v>894</v>
      </c>
      <c r="C159" s="127">
        <v>151</v>
      </c>
      <c r="D159" s="127" t="s">
        <v>895</v>
      </c>
      <c r="E159" s="127" t="s">
        <v>883</v>
      </c>
      <c r="F159" s="127"/>
      <c r="G159" s="127" t="s">
        <v>849</v>
      </c>
      <c r="H159" s="127" t="s">
        <v>896</v>
      </c>
      <c r="I159" s="127"/>
      <c r="J159" s="127" t="s">
        <v>897</v>
      </c>
      <c r="K159" s="127" t="s">
        <v>898</v>
      </c>
      <c r="L159" s="136" t="s">
        <v>1016</v>
      </c>
      <c r="M159" s="137" t="s">
        <v>727</v>
      </c>
    </row>
    <row r="160" spans="1:13" s="143" customFormat="1" ht="39">
      <c r="B160" s="126" t="s">
        <v>900</v>
      </c>
      <c r="C160" s="127">
        <v>152</v>
      </c>
      <c r="D160" s="127" t="s">
        <v>857</v>
      </c>
      <c r="E160" s="127" t="s">
        <v>883</v>
      </c>
      <c r="F160" s="127"/>
      <c r="G160" s="127" t="s">
        <v>897</v>
      </c>
      <c r="H160" s="127" t="s">
        <v>896</v>
      </c>
      <c r="I160" s="127"/>
      <c r="J160" s="127" t="s">
        <v>12</v>
      </c>
      <c r="K160" s="127" t="s">
        <v>901</v>
      </c>
      <c r="L160" s="136" t="s">
        <v>983</v>
      </c>
      <c r="M160" s="137" t="s">
        <v>727</v>
      </c>
    </row>
    <row r="161" spans="1:13" s="143" customFormat="1" ht="51.95">
      <c r="B161" s="134"/>
      <c r="C161" s="127">
        <v>153</v>
      </c>
      <c r="D161" s="127" t="s">
        <v>857</v>
      </c>
      <c r="E161" s="127" t="s">
        <v>883</v>
      </c>
      <c r="F161" s="127" t="s">
        <v>887</v>
      </c>
      <c r="G161" s="127" t="s">
        <v>12</v>
      </c>
      <c r="H161" s="127" t="s">
        <v>887</v>
      </c>
      <c r="I161" s="127"/>
      <c r="J161" s="127" t="s">
        <v>12</v>
      </c>
      <c r="K161" s="127" t="s">
        <v>984</v>
      </c>
      <c r="L161" s="127" t="s">
        <v>985</v>
      </c>
      <c r="M161" s="137" t="s">
        <v>727</v>
      </c>
    </row>
    <row r="162" spans="1:13" s="143" customFormat="1" ht="40.5" customHeight="1">
      <c r="B162" s="134"/>
      <c r="C162" s="127">
        <v>154</v>
      </c>
      <c r="D162" s="127" t="s">
        <v>857</v>
      </c>
      <c r="E162" s="127" t="s">
        <v>883</v>
      </c>
      <c r="F162" s="127"/>
      <c r="G162" s="127" t="s">
        <v>897</v>
      </c>
      <c r="H162" s="127" t="s">
        <v>896</v>
      </c>
      <c r="I162" s="127"/>
      <c r="J162" s="127" t="s">
        <v>821</v>
      </c>
      <c r="K162" s="127" t="s">
        <v>905</v>
      </c>
      <c r="L162" s="136" t="s">
        <v>986</v>
      </c>
      <c r="M162" s="137" t="s">
        <v>727</v>
      </c>
    </row>
    <row r="163" spans="1:13" s="143" customFormat="1" ht="138.75" customHeight="1">
      <c r="B163" s="134"/>
      <c r="C163" s="127">
        <v>155</v>
      </c>
      <c r="D163" s="127" t="s">
        <v>857</v>
      </c>
      <c r="E163" s="127" t="s">
        <v>883</v>
      </c>
      <c r="F163" s="127" t="s">
        <v>884</v>
      </c>
      <c r="G163" s="127" t="s">
        <v>821</v>
      </c>
      <c r="H163" s="127" t="s">
        <v>884</v>
      </c>
      <c r="I163" s="127"/>
      <c r="J163" s="127" t="s">
        <v>821</v>
      </c>
      <c r="K163" s="127" t="s">
        <v>987</v>
      </c>
      <c r="L163" s="127" t="s">
        <v>988</v>
      </c>
      <c r="M163" s="137" t="s">
        <v>727</v>
      </c>
    </row>
    <row r="164" spans="1:13" s="143" customFormat="1" ht="104.1">
      <c r="B164" s="134"/>
      <c r="C164" s="127">
        <v>156</v>
      </c>
      <c r="D164" s="127" t="s">
        <v>895</v>
      </c>
      <c r="E164" s="127">
        <v>115</v>
      </c>
      <c r="F164" s="127" t="s">
        <v>909</v>
      </c>
      <c r="G164" s="160" t="s">
        <v>854</v>
      </c>
      <c r="H164" s="127" t="s">
        <v>910</v>
      </c>
      <c r="I164" s="127"/>
      <c r="J164" s="127" t="s">
        <v>911</v>
      </c>
      <c r="K164" s="127" t="s">
        <v>912</v>
      </c>
      <c r="L164" s="136"/>
      <c r="M164" s="137" t="s">
        <v>713</v>
      </c>
    </row>
    <row r="165" spans="1:13" s="143" customFormat="1" ht="135">
      <c r="B165" s="126" t="s">
        <v>913</v>
      </c>
      <c r="C165" s="127">
        <v>157</v>
      </c>
      <c r="D165" s="127" t="s">
        <v>914</v>
      </c>
      <c r="E165" s="127">
        <v>75</v>
      </c>
      <c r="F165" s="226" t="s">
        <v>915</v>
      </c>
      <c r="G165" s="127" t="s">
        <v>911</v>
      </c>
      <c r="H165" s="127" t="s">
        <v>916</v>
      </c>
      <c r="I165" s="148"/>
      <c r="J165" s="127" t="s">
        <v>917</v>
      </c>
      <c r="K165" s="127" t="s">
        <v>918</v>
      </c>
      <c r="L165" s="127"/>
      <c r="M165" s="137" t="s">
        <v>713</v>
      </c>
    </row>
    <row r="166" spans="1:13" s="143" customFormat="1" ht="26.1">
      <c r="B166" s="126" t="s">
        <v>919</v>
      </c>
      <c r="C166" s="127">
        <v>158</v>
      </c>
      <c r="D166" s="127" t="s">
        <v>914</v>
      </c>
      <c r="E166" s="127"/>
      <c r="F166" s="127" t="s">
        <v>920</v>
      </c>
      <c r="G166" s="127" t="s">
        <v>911</v>
      </c>
      <c r="H166" s="127" t="s">
        <v>920</v>
      </c>
      <c r="I166" s="127"/>
      <c r="J166" s="127" t="s">
        <v>10</v>
      </c>
      <c r="K166" s="127" t="s">
        <v>921</v>
      </c>
      <c r="L166" s="127" t="s">
        <v>782</v>
      </c>
      <c r="M166" s="137" t="s">
        <v>713</v>
      </c>
    </row>
    <row r="167" spans="1:13" s="143" customFormat="1" ht="26.1">
      <c r="B167" s="134"/>
      <c r="C167" s="127">
        <v>159</v>
      </c>
      <c r="D167" s="127" t="s">
        <v>914</v>
      </c>
      <c r="E167" s="127"/>
      <c r="F167" s="127" t="s">
        <v>920</v>
      </c>
      <c r="G167" s="127" t="s">
        <v>10</v>
      </c>
      <c r="H167" s="127" t="s">
        <v>920</v>
      </c>
      <c r="I167" s="127"/>
      <c r="J167" s="127" t="s">
        <v>821</v>
      </c>
      <c r="K167" s="127" t="s">
        <v>922</v>
      </c>
      <c r="L167" s="136" t="s">
        <v>1017</v>
      </c>
      <c r="M167" s="137" t="s">
        <v>727</v>
      </c>
    </row>
    <row r="168" spans="1:13" s="143" customFormat="1" ht="12.95">
      <c r="B168" s="134"/>
      <c r="C168" s="127">
        <v>160</v>
      </c>
      <c r="D168" s="127" t="s">
        <v>914</v>
      </c>
      <c r="E168" s="127"/>
      <c r="F168" s="127" t="s">
        <v>924</v>
      </c>
      <c r="G168" s="127" t="s">
        <v>911</v>
      </c>
      <c r="H168" s="127" t="s">
        <v>924</v>
      </c>
      <c r="I168" s="127"/>
      <c r="J168" s="127" t="s">
        <v>10</v>
      </c>
      <c r="K168" s="127" t="s">
        <v>925</v>
      </c>
      <c r="L168" s="127" t="s">
        <v>782</v>
      </c>
      <c r="M168" s="137" t="s">
        <v>713</v>
      </c>
    </row>
    <row r="169" spans="1:13" s="143" customFormat="1" ht="26.1">
      <c r="B169" s="134"/>
      <c r="C169" s="127">
        <v>161</v>
      </c>
      <c r="D169" s="127" t="s">
        <v>914</v>
      </c>
      <c r="E169" s="127"/>
      <c r="F169" s="127" t="s">
        <v>924</v>
      </c>
      <c r="G169" s="127" t="s">
        <v>10</v>
      </c>
      <c r="H169" s="127" t="s">
        <v>924</v>
      </c>
      <c r="I169" s="127"/>
      <c r="J169" s="127" t="s">
        <v>821</v>
      </c>
      <c r="K169" s="127" t="s">
        <v>926</v>
      </c>
      <c r="L169" s="136" t="s">
        <v>1017</v>
      </c>
      <c r="M169" s="137" t="s">
        <v>727</v>
      </c>
    </row>
    <row r="170" spans="1:13" s="143" customFormat="1" ht="12.95">
      <c r="A170" s="147"/>
      <c r="B170" s="134"/>
      <c r="C170" s="127">
        <v>162</v>
      </c>
      <c r="D170" s="174" t="s">
        <v>914</v>
      </c>
      <c r="E170" s="174" t="s">
        <v>927</v>
      </c>
      <c r="F170" s="174" t="s">
        <v>928</v>
      </c>
      <c r="G170" s="174" t="s">
        <v>911</v>
      </c>
      <c r="H170" s="174" t="s">
        <v>929</v>
      </c>
      <c r="I170" s="174" t="s">
        <v>927</v>
      </c>
      <c r="J170" s="174" t="s">
        <v>821</v>
      </c>
      <c r="K170" s="174" t="s">
        <v>930</v>
      </c>
      <c r="L170" s="175"/>
      <c r="M170" s="137" t="s">
        <v>713</v>
      </c>
    </row>
    <row r="171" spans="1:13" s="143" customFormat="1" ht="26.1">
      <c r="B171" s="134"/>
      <c r="C171" s="127">
        <v>163</v>
      </c>
      <c r="D171" s="145" t="s">
        <v>914</v>
      </c>
      <c r="E171" s="145" t="s">
        <v>927</v>
      </c>
      <c r="F171" s="145" t="s">
        <v>928</v>
      </c>
      <c r="G171" s="145" t="s">
        <v>931</v>
      </c>
      <c r="H171" s="145" t="s">
        <v>929</v>
      </c>
      <c r="I171" s="145" t="s">
        <v>927</v>
      </c>
      <c r="J171" s="145" t="s">
        <v>821</v>
      </c>
      <c r="K171" s="145" t="s">
        <v>932</v>
      </c>
      <c r="L171" s="136" t="s">
        <v>1018</v>
      </c>
      <c r="M171" s="137" t="s">
        <v>727</v>
      </c>
    </row>
    <row r="172" spans="1:13" s="143" customFormat="1" ht="12.95">
      <c r="B172" s="134"/>
      <c r="C172" s="127">
        <v>164</v>
      </c>
      <c r="D172" s="145" t="s">
        <v>914</v>
      </c>
      <c r="E172" s="145" t="s">
        <v>927</v>
      </c>
      <c r="F172" s="145" t="s">
        <v>934</v>
      </c>
      <c r="G172" s="145" t="s">
        <v>911</v>
      </c>
      <c r="H172" s="145" t="s">
        <v>935</v>
      </c>
      <c r="I172" s="145" t="s">
        <v>927</v>
      </c>
      <c r="J172" s="145" t="s">
        <v>821</v>
      </c>
      <c r="K172" s="145" t="s">
        <v>936</v>
      </c>
      <c r="L172" s="136"/>
      <c r="M172" s="137" t="s">
        <v>713</v>
      </c>
    </row>
    <row r="173" spans="1:13" s="143" customFormat="1" ht="26.1">
      <c r="B173" s="134"/>
      <c r="C173" s="127">
        <v>165</v>
      </c>
      <c r="D173" s="145" t="s">
        <v>914</v>
      </c>
      <c r="E173" s="145" t="s">
        <v>927</v>
      </c>
      <c r="F173" s="145" t="s">
        <v>934</v>
      </c>
      <c r="G173" s="145" t="s">
        <v>931</v>
      </c>
      <c r="H173" s="145" t="s">
        <v>935</v>
      </c>
      <c r="I173" s="145" t="s">
        <v>927</v>
      </c>
      <c r="J173" s="145" t="s">
        <v>821</v>
      </c>
      <c r="K173" s="145" t="s">
        <v>937</v>
      </c>
      <c r="L173" s="136" t="s">
        <v>1018</v>
      </c>
      <c r="M173" s="137" t="s">
        <v>727</v>
      </c>
    </row>
    <row r="174" spans="1:13" s="143" customFormat="1" ht="12.95">
      <c r="B174" s="134"/>
      <c r="C174" s="127">
        <v>166</v>
      </c>
      <c r="D174" s="145" t="s">
        <v>914</v>
      </c>
      <c r="E174" s="145" t="s">
        <v>927</v>
      </c>
      <c r="F174" s="145" t="s">
        <v>938</v>
      </c>
      <c r="G174" s="145" t="s">
        <v>911</v>
      </c>
      <c r="H174" s="145" t="s">
        <v>939</v>
      </c>
      <c r="I174" s="145" t="s">
        <v>927</v>
      </c>
      <c r="J174" s="145" t="s">
        <v>821</v>
      </c>
      <c r="K174" s="145" t="s">
        <v>940</v>
      </c>
      <c r="L174" s="136"/>
      <c r="M174" s="137" t="s">
        <v>713</v>
      </c>
    </row>
    <row r="175" spans="1:13" s="143" customFormat="1" ht="26.1">
      <c r="B175" s="134"/>
      <c r="C175" s="127">
        <v>167</v>
      </c>
      <c r="D175" s="145" t="s">
        <v>914</v>
      </c>
      <c r="E175" s="145" t="s">
        <v>927</v>
      </c>
      <c r="F175" s="145" t="s">
        <v>938</v>
      </c>
      <c r="G175" s="145" t="s">
        <v>931</v>
      </c>
      <c r="H175" s="145" t="s">
        <v>939</v>
      </c>
      <c r="I175" s="145" t="s">
        <v>927</v>
      </c>
      <c r="J175" s="145" t="s">
        <v>821</v>
      </c>
      <c r="K175" s="145" t="s">
        <v>941</v>
      </c>
      <c r="L175" s="136" t="s">
        <v>1018</v>
      </c>
      <c r="M175" s="137" t="s">
        <v>727</v>
      </c>
    </row>
    <row r="176" spans="1:13" s="143" customFormat="1" ht="12.95">
      <c r="B176" s="134"/>
      <c r="C176" s="127">
        <v>168</v>
      </c>
      <c r="D176" s="145" t="s">
        <v>914</v>
      </c>
      <c r="E176" s="145" t="s">
        <v>927</v>
      </c>
      <c r="F176" s="145" t="s">
        <v>942</v>
      </c>
      <c r="G176" s="145" t="s">
        <v>911</v>
      </c>
      <c r="H176" s="145" t="s">
        <v>943</v>
      </c>
      <c r="I176" s="145" t="s">
        <v>927</v>
      </c>
      <c r="J176" s="145" t="s">
        <v>821</v>
      </c>
      <c r="K176" s="145" t="s">
        <v>944</v>
      </c>
      <c r="L176" s="136"/>
      <c r="M176" s="137" t="s">
        <v>713</v>
      </c>
    </row>
    <row r="177" spans="2:14" s="143" customFormat="1" ht="26.1">
      <c r="B177" s="134"/>
      <c r="C177" s="127">
        <v>169</v>
      </c>
      <c r="D177" s="145" t="s">
        <v>914</v>
      </c>
      <c r="E177" s="145" t="s">
        <v>927</v>
      </c>
      <c r="F177" s="145" t="s">
        <v>942</v>
      </c>
      <c r="G177" s="145" t="s">
        <v>931</v>
      </c>
      <c r="H177" s="145" t="s">
        <v>943</v>
      </c>
      <c r="I177" s="145" t="s">
        <v>927</v>
      </c>
      <c r="J177" s="145" t="s">
        <v>821</v>
      </c>
      <c r="K177" s="145" t="s">
        <v>945</v>
      </c>
      <c r="L177" s="136" t="s">
        <v>1018</v>
      </c>
      <c r="M177" s="137" t="s">
        <v>727</v>
      </c>
    </row>
    <row r="178" spans="2:14" s="143" customFormat="1" ht="42.75" customHeight="1">
      <c r="B178" s="126" t="s">
        <v>946</v>
      </c>
      <c r="C178" s="127">
        <v>170</v>
      </c>
      <c r="D178" s="176"/>
      <c r="E178" s="149" t="s">
        <v>927</v>
      </c>
      <c r="F178" s="241" t="s">
        <v>989</v>
      </c>
      <c r="G178" s="127" t="s">
        <v>849</v>
      </c>
      <c r="H178" s="127"/>
      <c r="I178" s="127"/>
      <c r="J178" s="127"/>
      <c r="K178" s="127" t="s">
        <v>990</v>
      </c>
      <c r="L178" s="136" t="s">
        <v>893</v>
      </c>
      <c r="M178" s="137" t="s">
        <v>727</v>
      </c>
    </row>
    <row r="179" spans="2:14" s="143" customFormat="1" ht="42.75" customHeight="1">
      <c r="B179" s="126" t="s">
        <v>949</v>
      </c>
      <c r="C179" s="127">
        <v>171</v>
      </c>
      <c r="D179" s="176"/>
      <c r="E179" s="127" t="s">
        <v>883</v>
      </c>
      <c r="F179" s="127"/>
      <c r="G179" s="127" t="s">
        <v>849</v>
      </c>
      <c r="H179" s="127" t="s">
        <v>950</v>
      </c>
      <c r="I179" s="127"/>
      <c r="J179" s="127" t="s">
        <v>897</v>
      </c>
      <c r="K179" s="127" t="s">
        <v>951</v>
      </c>
      <c r="L179" s="136" t="s">
        <v>899</v>
      </c>
      <c r="M179" s="137" t="s">
        <v>727</v>
      </c>
    </row>
    <row r="180" spans="2:14" s="143" customFormat="1" ht="42.75" customHeight="1">
      <c r="B180" s="126" t="s">
        <v>952</v>
      </c>
      <c r="C180" s="127">
        <v>172</v>
      </c>
      <c r="D180" s="127" t="s">
        <v>914</v>
      </c>
      <c r="E180" s="127"/>
      <c r="F180" s="127" t="s">
        <v>920</v>
      </c>
      <c r="G180" s="127" t="s">
        <v>821</v>
      </c>
      <c r="H180" s="127" t="s">
        <v>920</v>
      </c>
      <c r="I180" s="127"/>
      <c r="J180" s="127" t="s">
        <v>821</v>
      </c>
      <c r="K180" s="127" t="s">
        <v>953</v>
      </c>
      <c r="L180" s="136" t="s">
        <v>954</v>
      </c>
      <c r="M180" s="137" t="s">
        <v>727</v>
      </c>
    </row>
    <row r="181" spans="2:14" s="143" customFormat="1" ht="42.75" customHeight="1">
      <c r="B181" s="134"/>
      <c r="C181" s="127">
        <v>173</v>
      </c>
      <c r="D181" s="127" t="s">
        <v>914</v>
      </c>
      <c r="E181" s="127"/>
      <c r="F181" s="127" t="s">
        <v>924</v>
      </c>
      <c r="G181" s="127" t="s">
        <v>821</v>
      </c>
      <c r="H181" s="127" t="s">
        <v>924</v>
      </c>
      <c r="I181" s="127"/>
      <c r="J181" s="127" t="s">
        <v>821</v>
      </c>
      <c r="K181" s="127" t="s">
        <v>955</v>
      </c>
      <c r="L181" s="136" t="s">
        <v>954</v>
      </c>
      <c r="M181" s="137" t="s">
        <v>727</v>
      </c>
    </row>
    <row r="182" spans="2:14" s="143" customFormat="1" ht="42.75" customHeight="1">
      <c r="B182" s="134"/>
      <c r="C182" s="127">
        <v>174</v>
      </c>
      <c r="D182" s="145" t="s">
        <v>914</v>
      </c>
      <c r="E182" s="145" t="s">
        <v>927</v>
      </c>
      <c r="F182" s="145" t="s">
        <v>928</v>
      </c>
      <c r="G182" s="145" t="s">
        <v>821</v>
      </c>
      <c r="H182" s="145" t="s">
        <v>929</v>
      </c>
      <c r="I182" s="145" t="s">
        <v>927</v>
      </c>
      <c r="J182" s="145" t="s">
        <v>821</v>
      </c>
      <c r="K182" s="145" t="s">
        <v>956</v>
      </c>
      <c r="L182" s="136" t="s">
        <v>954</v>
      </c>
      <c r="M182" s="137" t="s">
        <v>727</v>
      </c>
    </row>
    <row r="183" spans="2:14" s="143" customFormat="1" ht="42.75" customHeight="1">
      <c r="B183" s="134"/>
      <c r="C183" s="127">
        <v>174</v>
      </c>
      <c r="D183" s="145" t="s">
        <v>914</v>
      </c>
      <c r="E183" s="145" t="s">
        <v>927</v>
      </c>
      <c r="F183" s="145" t="s">
        <v>934</v>
      </c>
      <c r="G183" s="145" t="s">
        <v>821</v>
      </c>
      <c r="H183" s="145" t="s">
        <v>935</v>
      </c>
      <c r="I183" s="145" t="s">
        <v>927</v>
      </c>
      <c r="J183" s="145" t="s">
        <v>821</v>
      </c>
      <c r="K183" s="145" t="s">
        <v>957</v>
      </c>
      <c r="L183" s="136" t="s">
        <v>954</v>
      </c>
      <c r="M183" s="137" t="s">
        <v>727</v>
      </c>
    </row>
    <row r="184" spans="2:14" s="143" customFormat="1" ht="42.75" customHeight="1">
      <c r="B184" s="134"/>
      <c r="C184" s="127">
        <v>176</v>
      </c>
      <c r="D184" s="145" t="s">
        <v>914</v>
      </c>
      <c r="E184" s="145" t="s">
        <v>927</v>
      </c>
      <c r="F184" s="145" t="s">
        <v>938</v>
      </c>
      <c r="G184" s="145" t="s">
        <v>821</v>
      </c>
      <c r="H184" s="145" t="s">
        <v>939</v>
      </c>
      <c r="I184" s="145" t="s">
        <v>927</v>
      </c>
      <c r="J184" s="145" t="s">
        <v>821</v>
      </c>
      <c r="K184" s="145" t="s">
        <v>958</v>
      </c>
      <c r="L184" s="136" t="s">
        <v>954</v>
      </c>
      <c r="M184" s="137" t="s">
        <v>727</v>
      </c>
    </row>
    <row r="185" spans="2:14" s="143" customFormat="1" ht="42.75" customHeight="1">
      <c r="B185" s="134"/>
      <c r="C185" s="127">
        <v>177</v>
      </c>
      <c r="D185" s="145" t="s">
        <v>914</v>
      </c>
      <c r="E185" s="145" t="s">
        <v>927</v>
      </c>
      <c r="F185" s="145" t="s">
        <v>942</v>
      </c>
      <c r="G185" s="145" t="s">
        <v>821</v>
      </c>
      <c r="H185" s="145" t="s">
        <v>943</v>
      </c>
      <c r="I185" s="145" t="s">
        <v>927</v>
      </c>
      <c r="J185" s="145" t="s">
        <v>821</v>
      </c>
      <c r="K185" s="145" t="s">
        <v>959</v>
      </c>
      <c r="L185" s="136" t="s">
        <v>954</v>
      </c>
      <c r="M185" s="137" t="s">
        <v>727</v>
      </c>
    </row>
    <row r="186" spans="2:14" s="159" customFormat="1" ht="18">
      <c r="B186" s="152" t="s">
        <v>1019</v>
      </c>
      <c r="C186" s="127"/>
      <c r="D186" s="127"/>
      <c r="E186" s="127"/>
      <c r="F186" s="127"/>
      <c r="G186" s="127"/>
      <c r="H186" s="127"/>
      <c r="I186" s="127"/>
      <c r="J186" s="127"/>
      <c r="K186" s="127"/>
      <c r="L186" s="136"/>
      <c r="M186" s="137"/>
      <c r="N186" s="158"/>
    </row>
    <row r="187" spans="2:14" s="159" customFormat="1" ht="34.5">
      <c r="B187" s="153" t="s">
        <v>1020</v>
      </c>
      <c r="C187" s="127">
        <v>178</v>
      </c>
      <c r="D187" s="127" t="s">
        <v>883</v>
      </c>
      <c r="E187" s="127" t="s">
        <v>883</v>
      </c>
      <c r="F187" s="127" t="s">
        <v>993</v>
      </c>
      <c r="G187" s="127" t="s">
        <v>12</v>
      </c>
      <c r="H187" s="127" t="s">
        <v>993</v>
      </c>
      <c r="I187" s="127" t="s">
        <v>994</v>
      </c>
      <c r="J187" s="127" t="s">
        <v>10</v>
      </c>
      <c r="K187" s="127" t="s">
        <v>995</v>
      </c>
      <c r="L187" s="127" t="s">
        <v>782</v>
      </c>
      <c r="M187" s="154" t="s">
        <v>713</v>
      </c>
      <c r="N187" s="158"/>
    </row>
    <row r="188" spans="2:14" s="159" customFormat="1" ht="12.95">
      <c r="B188" s="155"/>
      <c r="C188" s="127">
        <v>179</v>
      </c>
      <c r="D188" s="127" t="s">
        <v>883</v>
      </c>
      <c r="E188" s="127" t="s">
        <v>883</v>
      </c>
      <c r="F188" s="127" t="s">
        <v>993</v>
      </c>
      <c r="G188" s="127" t="s">
        <v>10</v>
      </c>
      <c r="H188" s="127" t="s">
        <v>993</v>
      </c>
      <c r="I188" s="127" t="s">
        <v>994</v>
      </c>
      <c r="J188" s="127" t="s">
        <v>821</v>
      </c>
      <c r="K188" s="127" t="s">
        <v>996</v>
      </c>
      <c r="L188" s="127"/>
      <c r="M188" s="154" t="s">
        <v>713</v>
      </c>
      <c r="N188" s="158"/>
    </row>
    <row r="189" spans="2:14" s="159" customFormat="1" ht="90.95">
      <c r="B189" s="155"/>
      <c r="C189" s="127">
        <v>180</v>
      </c>
      <c r="D189" s="127" t="s">
        <v>883</v>
      </c>
      <c r="E189" s="127" t="s">
        <v>883</v>
      </c>
      <c r="F189" s="127" t="s">
        <v>993</v>
      </c>
      <c r="G189" s="127" t="s">
        <v>10</v>
      </c>
      <c r="H189" s="127" t="s">
        <v>993</v>
      </c>
      <c r="I189" s="127" t="s">
        <v>994</v>
      </c>
      <c r="J189" s="127" t="s">
        <v>821</v>
      </c>
      <c r="K189" s="127" t="s">
        <v>997</v>
      </c>
      <c r="L189" s="156" t="s">
        <v>998</v>
      </c>
      <c r="M189" s="154" t="s">
        <v>727</v>
      </c>
      <c r="N189" s="158"/>
    </row>
    <row r="190" spans="2:14" s="159" customFormat="1" ht="57.75" customHeight="1">
      <c r="B190" s="157" t="s">
        <v>1021</v>
      </c>
      <c r="C190" s="127">
        <v>181</v>
      </c>
      <c r="D190" s="127" t="s">
        <v>883</v>
      </c>
      <c r="E190" s="127" t="s">
        <v>883</v>
      </c>
      <c r="F190" s="127" t="s">
        <v>993</v>
      </c>
      <c r="G190" s="127" t="s">
        <v>12</v>
      </c>
      <c r="H190" s="127" t="s">
        <v>993</v>
      </c>
      <c r="I190" s="127" t="s">
        <v>1000</v>
      </c>
      <c r="J190" s="127" t="s">
        <v>10</v>
      </c>
      <c r="K190" s="127" t="s">
        <v>995</v>
      </c>
      <c r="L190" s="127" t="s">
        <v>782</v>
      </c>
      <c r="M190" s="154" t="s">
        <v>713</v>
      </c>
      <c r="N190" s="158"/>
    </row>
    <row r="191" spans="2:14" s="159" customFormat="1" ht="26.1">
      <c r="B191" s="155"/>
      <c r="C191" s="127">
        <v>182</v>
      </c>
      <c r="D191" s="127" t="s">
        <v>883</v>
      </c>
      <c r="E191" s="127" t="s">
        <v>883</v>
      </c>
      <c r="F191" s="127" t="s">
        <v>993</v>
      </c>
      <c r="G191" s="127" t="s">
        <v>10</v>
      </c>
      <c r="H191" s="127" t="s">
        <v>993</v>
      </c>
      <c r="I191" s="127" t="s">
        <v>1000</v>
      </c>
      <c r="J191" s="127" t="s">
        <v>1001</v>
      </c>
      <c r="K191" s="127" t="s">
        <v>1002</v>
      </c>
      <c r="L191" s="127"/>
      <c r="M191" s="154" t="s">
        <v>713</v>
      </c>
      <c r="N191" s="158"/>
    </row>
    <row r="192" spans="2:14" s="159" customFormat="1" ht="90.95">
      <c r="B192" s="155"/>
      <c r="C192" s="127">
        <v>183</v>
      </c>
      <c r="D192" s="127" t="s">
        <v>883</v>
      </c>
      <c r="E192" s="127" t="s">
        <v>883</v>
      </c>
      <c r="F192" s="127" t="s">
        <v>993</v>
      </c>
      <c r="G192" s="127" t="s">
        <v>10</v>
      </c>
      <c r="H192" s="127" t="s">
        <v>993</v>
      </c>
      <c r="I192" s="127" t="s">
        <v>1000</v>
      </c>
      <c r="J192" s="127" t="s">
        <v>1001</v>
      </c>
      <c r="K192" s="127" t="s">
        <v>1003</v>
      </c>
      <c r="L192" s="156" t="s">
        <v>1004</v>
      </c>
      <c r="M192" s="154" t="s">
        <v>727</v>
      </c>
      <c r="N192" s="158"/>
    </row>
    <row r="193" spans="2:14" s="159" customFormat="1" ht="45.95">
      <c r="B193" s="126" t="s">
        <v>1022</v>
      </c>
      <c r="C193" s="127">
        <v>184</v>
      </c>
      <c r="D193" s="127" t="s">
        <v>883</v>
      </c>
      <c r="E193" s="127" t="s">
        <v>883</v>
      </c>
      <c r="F193" s="127" t="s">
        <v>1006</v>
      </c>
      <c r="G193" s="127" t="s">
        <v>12</v>
      </c>
      <c r="H193" s="127" t="s">
        <v>1006</v>
      </c>
      <c r="I193" s="127" t="s">
        <v>1007</v>
      </c>
      <c r="J193" s="127" t="s">
        <v>10</v>
      </c>
      <c r="K193" s="127" t="s">
        <v>1008</v>
      </c>
      <c r="L193" s="127" t="s">
        <v>782</v>
      </c>
      <c r="M193" s="137" t="s">
        <v>713</v>
      </c>
      <c r="N193" s="158"/>
    </row>
    <row r="194" spans="2:14" s="159" customFormat="1" ht="12.95">
      <c r="B194" s="134"/>
      <c r="C194" s="127">
        <v>185</v>
      </c>
      <c r="D194" s="127" t="s">
        <v>883</v>
      </c>
      <c r="E194" s="127" t="s">
        <v>883</v>
      </c>
      <c r="F194" s="127" t="s">
        <v>1006</v>
      </c>
      <c r="G194" s="127" t="s">
        <v>10</v>
      </c>
      <c r="H194" s="127" t="s">
        <v>1006</v>
      </c>
      <c r="I194" s="127" t="s">
        <v>1007</v>
      </c>
      <c r="J194" s="127" t="s">
        <v>821</v>
      </c>
      <c r="K194" s="127" t="s">
        <v>1009</v>
      </c>
      <c r="L194" s="127"/>
      <c r="M194" s="137" t="s">
        <v>713</v>
      </c>
      <c r="N194" s="158"/>
    </row>
    <row r="195" spans="2:14" s="159" customFormat="1" ht="90.95">
      <c r="B195" s="134"/>
      <c r="C195" s="127">
        <v>186</v>
      </c>
      <c r="D195" s="127" t="s">
        <v>883</v>
      </c>
      <c r="E195" s="127" t="s">
        <v>883</v>
      </c>
      <c r="F195" s="127" t="s">
        <v>1006</v>
      </c>
      <c r="G195" s="127" t="s">
        <v>10</v>
      </c>
      <c r="H195" s="127" t="s">
        <v>1006</v>
      </c>
      <c r="I195" s="127" t="s">
        <v>1007</v>
      </c>
      <c r="J195" s="127" t="s">
        <v>821</v>
      </c>
      <c r="K195" s="127" t="s">
        <v>1010</v>
      </c>
      <c r="L195" s="136" t="s">
        <v>1011</v>
      </c>
      <c r="M195" s="137" t="s">
        <v>727</v>
      </c>
      <c r="N195" s="158"/>
    </row>
    <row r="196" spans="2:14" ht="11.45"/>
    <row r="197" spans="2:14" ht="11.45"/>
    <row r="198" spans="2:14" ht="11.45"/>
    <row r="199" spans="2:14" ht="11.45"/>
    <row r="200" spans="2:14" ht="11.45"/>
    <row r="201" spans="2:14" ht="11.45"/>
  </sheetData>
  <mergeCells count="4">
    <mergeCell ref="B1:D1"/>
    <mergeCell ref="B2:D2"/>
    <mergeCell ref="E1:F1"/>
    <mergeCell ref="E2:F2"/>
  </mergeCells>
  <phoneticPr fontId="14" type="noConversion"/>
  <hyperlinks>
    <hyperlink ref="H2" location="'ST0030 - Settling Normally'!A1" display="ST0030 - Settling Normally" xr:uid="{56D64970-E12F-4371-8B85-77E7134D7357}"/>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3BF39-253E-436C-878A-367D8EB56986}">
  <sheetPr>
    <tabColor theme="0"/>
  </sheetPr>
  <dimension ref="A1:U32"/>
  <sheetViews>
    <sheetView zoomScale="55" zoomScaleNormal="55" workbookViewId="0"/>
  </sheetViews>
  <sheetFormatPr defaultColWidth="10.5703125" defaultRowHeight="20.25" customHeight="1"/>
  <cols>
    <col min="1" max="1" width="21.85546875" style="82" customWidth="1"/>
    <col min="2" max="2" width="50" style="82" customWidth="1"/>
    <col min="3" max="3" width="12.5703125" style="82" customWidth="1"/>
    <col min="4" max="4" width="9.5703125" style="82" customWidth="1"/>
    <col min="5" max="5" width="9" style="82" customWidth="1"/>
    <col min="6" max="6" width="24.7109375" style="82" customWidth="1"/>
    <col min="7" max="7" width="26.85546875" style="82" customWidth="1"/>
    <col min="8" max="8" width="16.5703125" style="82" customWidth="1"/>
    <col min="9" max="9" width="20.85546875" style="82" customWidth="1"/>
    <col min="10" max="10" width="17.140625" style="82" customWidth="1"/>
    <col min="11" max="11" width="59.85546875" style="188" customWidth="1"/>
    <col min="12" max="12" width="40.5703125" style="188" customWidth="1"/>
    <col min="13" max="13" width="20.42578125" style="188" customWidth="1"/>
    <col min="14" max="14" width="20.85546875" style="188" customWidth="1"/>
    <col min="15" max="15" width="25.85546875" style="82" customWidth="1"/>
    <col min="16" max="16" width="26" style="82" customWidth="1"/>
    <col min="17" max="17" width="27.85546875" style="82" bestFit="1" customWidth="1"/>
    <col min="18" max="18" width="23" style="82" bestFit="1" customWidth="1"/>
    <col min="19" max="19" width="28.85546875" style="82" bestFit="1" customWidth="1"/>
    <col min="20" max="20" width="23" style="82" bestFit="1" customWidth="1"/>
    <col min="21" max="21" width="28.85546875" style="82" bestFit="1" customWidth="1"/>
    <col min="22" max="22" width="20" style="82" bestFit="1" customWidth="1"/>
    <col min="23" max="23" width="12.85546875" style="82" customWidth="1"/>
    <col min="24" max="26" width="9.140625" style="82"/>
    <col min="27" max="27" width="28.85546875" style="82" bestFit="1" customWidth="1"/>
    <col min="28" max="16384" width="10.5703125" style="82"/>
  </cols>
  <sheetData>
    <row r="1" spans="1:21" s="185" customFormat="1" ht="34.5" customHeight="1">
      <c r="A1" s="59" t="s">
        <v>502</v>
      </c>
      <c r="B1" s="314" t="s">
        <v>434</v>
      </c>
      <c r="C1" s="315"/>
      <c r="D1" s="315"/>
      <c r="E1" s="318" t="s">
        <v>635</v>
      </c>
      <c r="F1" s="319"/>
      <c r="G1" s="169" t="s">
        <v>439</v>
      </c>
      <c r="H1" s="60" t="s">
        <v>634</v>
      </c>
      <c r="I1" s="60" t="s">
        <v>636</v>
      </c>
      <c r="J1" s="59" t="s">
        <v>4</v>
      </c>
      <c r="K1" s="66" t="s">
        <v>637</v>
      </c>
      <c r="L1" s="59" t="s">
        <v>638</v>
      </c>
      <c r="M1" s="184"/>
      <c r="N1" s="184"/>
      <c r="O1" s="184"/>
      <c r="P1" s="184"/>
      <c r="U1" s="184"/>
    </row>
    <row r="2" spans="1:21" s="103" customFormat="1" ht="221.1" customHeight="1">
      <c r="A2" s="99">
        <v>4</v>
      </c>
      <c r="B2" s="316" t="s">
        <v>654</v>
      </c>
      <c r="C2" s="317"/>
      <c r="D2" s="317"/>
      <c r="E2" s="322">
        <v>7.1</v>
      </c>
      <c r="F2" s="321"/>
      <c r="G2" s="257" t="s">
        <v>1023</v>
      </c>
      <c r="H2" s="104" t="s">
        <v>654</v>
      </c>
      <c r="I2" s="260" t="str">
        <f>'ST0030 Overview'!F28</f>
        <v>As per ST0030 TC01 Settling Normally</v>
      </c>
      <c r="J2" s="255" t="s">
        <v>1024</v>
      </c>
      <c r="K2" s="255" t="s">
        <v>1024</v>
      </c>
      <c r="L2" s="101" t="s">
        <v>646</v>
      </c>
      <c r="M2" s="261"/>
      <c r="N2" s="261"/>
      <c r="O2" s="261"/>
      <c r="P2" s="261"/>
      <c r="U2" s="261"/>
    </row>
    <row r="4" spans="1:21" s="186" customFormat="1" ht="42" customHeight="1">
      <c r="A4" s="83" t="s">
        <v>439</v>
      </c>
      <c r="B4" s="67" t="s">
        <v>698</v>
      </c>
      <c r="C4" s="84" t="s">
        <v>699</v>
      </c>
      <c r="D4" s="67" t="s">
        <v>619</v>
      </c>
      <c r="E4" s="67" t="s">
        <v>700</v>
      </c>
      <c r="F4" s="67" t="s">
        <v>701</v>
      </c>
      <c r="G4" s="84" t="s">
        <v>702</v>
      </c>
      <c r="H4" s="84" t="s">
        <v>703</v>
      </c>
      <c r="I4" s="84" t="s">
        <v>704</v>
      </c>
      <c r="J4" s="111" t="s">
        <v>705</v>
      </c>
      <c r="K4" s="84" t="s">
        <v>706</v>
      </c>
      <c r="L4" s="111" t="s">
        <v>707</v>
      </c>
      <c r="M4" s="112" t="s">
        <v>708</v>
      </c>
    </row>
    <row r="5" spans="1:21" s="138" customFormat="1" ht="158.25" customHeight="1">
      <c r="A5" s="187" t="s">
        <v>1023</v>
      </c>
      <c r="B5" s="133" t="s">
        <v>1025</v>
      </c>
      <c r="C5" s="127" t="s">
        <v>1026</v>
      </c>
      <c r="D5" s="127"/>
      <c r="E5" s="127"/>
      <c r="F5" s="127"/>
      <c r="G5" s="127"/>
      <c r="H5" s="127"/>
      <c r="I5" s="127"/>
      <c r="J5" s="128"/>
      <c r="K5" s="127"/>
      <c r="L5" s="136"/>
      <c r="M5" s="137" t="s">
        <v>713</v>
      </c>
    </row>
    <row r="6" spans="1:21" s="138" customFormat="1" ht="74.25" customHeight="1">
      <c r="A6" s="134"/>
      <c r="B6" s="126" t="s">
        <v>747</v>
      </c>
      <c r="C6" s="127"/>
      <c r="D6" s="127"/>
      <c r="E6" s="127"/>
      <c r="F6" s="127"/>
      <c r="G6" s="127"/>
      <c r="H6" s="127"/>
      <c r="I6" s="127"/>
      <c r="J6" s="140"/>
      <c r="K6" s="141"/>
      <c r="L6" s="142"/>
      <c r="M6" s="137" t="s">
        <v>713</v>
      </c>
    </row>
    <row r="7" spans="1:21" s="143" customFormat="1" ht="33.75" customHeight="1">
      <c r="B7" s="126" t="s">
        <v>1027</v>
      </c>
      <c r="C7" s="127">
        <v>1</v>
      </c>
      <c r="D7" s="127" t="s">
        <v>914</v>
      </c>
      <c r="E7" s="127"/>
      <c r="F7" s="127" t="s">
        <v>1028</v>
      </c>
      <c r="G7" s="127" t="s">
        <v>911</v>
      </c>
      <c r="H7" s="127" t="s">
        <v>1028</v>
      </c>
      <c r="I7" s="127"/>
      <c r="J7" s="127" t="s">
        <v>10</v>
      </c>
      <c r="K7" s="127" t="s">
        <v>1029</v>
      </c>
      <c r="L7" s="127" t="s">
        <v>782</v>
      </c>
      <c r="M7" s="137" t="s">
        <v>713</v>
      </c>
    </row>
    <row r="8" spans="1:21" s="143" customFormat="1" ht="27">
      <c r="B8" s="134"/>
      <c r="C8" s="127">
        <v>2</v>
      </c>
      <c r="D8" s="127" t="s">
        <v>914</v>
      </c>
      <c r="E8" s="127"/>
      <c r="F8" s="127" t="s">
        <v>1028</v>
      </c>
      <c r="G8" s="127" t="s">
        <v>10</v>
      </c>
      <c r="H8" s="127" t="s">
        <v>1028</v>
      </c>
      <c r="I8" s="127"/>
      <c r="J8" s="127" t="s">
        <v>821</v>
      </c>
      <c r="K8" s="127" t="s">
        <v>1030</v>
      </c>
      <c r="L8" s="136" t="s">
        <v>923</v>
      </c>
      <c r="M8" s="137" t="s">
        <v>727</v>
      </c>
    </row>
    <row r="9" spans="1:21" s="143" customFormat="1" ht="13.5">
      <c r="B9" s="134"/>
      <c r="C9" s="127">
        <v>3</v>
      </c>
      <c r="D9" s="127" t="s">
        <v>1031</v>
      </c>
      <c r="E9" s="127"/>
      <c r="F9" s="127" t="s">
        <v>1032</v>
      </c>
      <c r="G9" s="127" t="s">
        <v>911</v>
      </c>
      <c r="H9" s="127"/>
      <c r="I9" s="127"/>
      <c r="J9" s="127" t="s">
        <v>10</v>
      </c>
      <c r="K9" s="127" t="s">
        <v>1033</v>
      </c>
      <c r="L9" s="127" t="s">
        <v>782</v>
      </c>
      <c r="M9" s="137" t="s">
        <v>713</v>
      </c>
    </row>
    <row r="10" spans="1:21" s="143" customFormat="1" ht="13.5">
      <c r="B10" s="134"/>
      <c r="C10" s="127">
        <v>4</v>
      </c>
      <c r="D10" s="127" t="s">
        <v>1034</v>
      </c>
      <c r="E10" s="127"/>
      <c r="F10" s="127" t="s">
        <v>1032</v>
      </c>
      <c r="G10" s="127" t="s">
        <v>10</v>
      </c>
      <c r="H10" s="127"/>
      <c r="I10" s="127"/>
      <c r="J10" s="127" t="s">
        <v>821</v>
      </c>
      <c r="K10" s="127" t="s">
        <v>1035</v>
      </c>
      <c r="L10" s="136" t="s">
        <v>933</v>
      </c>
      <c r="M10" s="137" t="s">
        <v>727</v>
      </c>
    </row>
    <row r="11" spans="1:21" s="143" customFormat="1" ht="67.5">
      <c r="B11" s="126" t="s">
        <v>952</v>
      </c>
      <c r="C11" s="127">
        <v>5</v>
      </c>
      <c r="D11" s="145" t="s">
        <v>914</v>
      </c>
      <c r="E11" s="127"/>
      <c r="F11" s="127" t="s">
        <v>1028</v>
      </c>
      <c r="G11" s="127" t="s">
        <v>821</v>
      </c>
      <c r="H11" s="127" t="s">
        <v>1028</v>
      </c>
      <c r="I11" s="127"/>
      <c r="J11" s="127" t="s">
        <v>821</v>
      </c>
      <c r="K11" s="127" t="s">
        <v>1036</v>
      </c>
      <c r="L11" s="136" t="s">
        <v>954</v>
      </c>
      <c r="M11" s="137" t="s">
        <v>727</v>
      </c>
    </row>
    <row r="12" spans="1:21" s="143" customFormat="1" ht="67.5">
      <c r="B12" s="134"/>
      <c r="C12" s="127">
        <v>6</v>
      </c>
      <c r="D12" s="127" t="s">
        <v>1034</v>
      </c>
      <c r="E12" s="127"/>
      <c r="F12" s="127" t="s">
        <v>1032</v>
      </c>
      <c r="G12" s="127"/>
      <c r="H12" s="127"/>
      <c r="I12" s="127"/>
      <c r="J12" s="127" t="s">
        <v>821</v>
      </c>
      <c r="K12" s="127" t="s">
        <v>1037</v>
      </c>
      <c r="L12" s="136" t="s">
        <v>954</v>
      </c>
      <c r="M12" s="137" t="s">
        <v>727</v>
      </c>
    </row>
    <row r="13" spans="1:21" s="138" customFormat="1" ht="63.95">
      <c r="A13" s="134"/>
      <c r="B13" s="178" t="s">
        <v>978</v>
      </c>
      <c r="C13" s="179"/>
      <c r="D13" s="127"/>
      <c r="E13" s="127"/>
      <c r="F13" s="127"/>
      <c r="G13" s="127"/>
      <c r="H13" s="127"/>
      <c r="I13" s="127"/>
      <c r="J13" s="140"/>
      <c r="K13" s="141"/>
      <c r="L13" s="142"/>
      <c r="M13" s="137" t="s">
        <v>713</v>
      </c>
    </row>
    <row r="14" spans="1:21" s="143" customFormat="1" ht="33.75" customHeight="1">
      <c r="B14" s="150" t="s">
        <v>1027</v>
      </c>
      <c r="C14" s="127">
        <v>7</v>
      </c>
      <c r="D14" s="127" t="s">
        <v>914</v>
      </c>
      <c r="E14" s="127"/>
      <c r="F14" s="127" t="s">
        <v>1028</v>
      </c>
      <c r="G14" s="127" t="s">
        <v>911</v>
      </c>
      <c r="H14" s="127" t="s">
        <v>1028</v>
      </c>
      <c r="I14" s="127"/>
      <c r="J14" s="127" t="s">
        <v>10</v>
      </c>
      <c r="K14" s="127" t="s">
        <v>1029</v>
      </c>
      <c r="L14" s="127" t="s">
        <v>782</v>
      </c>
      <c r="M14" s="137" t="s">
        <v>713</v>
      </c>
    </row>
    <row r="15" spans="1:21" s="143" customFormat="1" ht="27">
      <c r="B15" s="134"/>
      <c r="C15" s="127">
        <v>8</v>
      </c>
      <c r="D15" s="127" t="s">
        <v>914</v>
      </c>
      <c r="E15" s="127"/>
      <c r="F15" s="127" t="s">
        <v>1028</v>
      </c>
      <c r="G15" s="127" t="s">
        <v>10</v>
      </c>
      <c r="H15" s="127" t="s">
        <v>1028</v>
      </c>
      <c r="I15" s="127"/>
      <c r="J15" s="127" t="s">
        <v>821</v>
      </c>
      <c r="K15" s="127" t="s">
        <v>1030</v>
      </c>
      <c r="L15" s="136" t="s">
        <v>923</v>
      </c>
      <c r="M15" s="137" t="s">
        <v>727</v>
      </c>
    </row>
    <row r="16" spans="1:21" s="143" customFormat="1" ht="13.5">
      <c r="B16" s="134"/>
      <c r="C16" s="127">
        <v>9</v>
      </c>
      <c r="D16" s="127" t="s">
        <v>1031</v>
      </c>
      <c r="E16" s="127"/>
      <c r="F16" s="127" t="s">
        <v>1032</v>
      </c>
      <c r="G16" s="127" t="s">
        <v>911</v>
      </c>
      <c r="H16" s="127"/>
      <c r="I16" s="127"/>
      <c r="J16" s="127" t="s">
        <v>10</v>
      </c>
      <c r="K16" s="127" t="s">
        <v>1033</v>
      </c>
      <c r="L16" s="127" t="s">
        <v>782</v>
      </c>
      <c r="M16" s="137" t="s">
        <v>713</v>
      </c>
    </row>
    <row r="17" spans="1:13" s="143" customFormat="1" ht="13.5">
      <c r="B17" s="134"/>
      <c r="C17" s="127">
        <v>10</v>
      </c>
      <c r="D17" s="127" t="s">
        <v>1034</v>
      </c>
      <c r="E17" s="127"/>
      <c r="F17" s="127" t="s">
        <v>1032</v>
      </c>
      <c r="G17" s="127" t="s">
        <v>10</v>
      </c>
      <c r="H17" s="127"/>
      <c r="I17" s="127"/>
      <c r="J17" s="127" t="s">
        <v>821</v>
      </c>
      <c r="K17" s="127" t="s">
        <v>1035</v>
      </c>
      <c r="L17" s="136" t="s">
        <v>933</v>
      </c>
      <c r="M17" s="137" t="s">
        <v>727</v>
      </c>
    </row>
    <row r="18" spans="1:13" s="143" customFormat="1" ht="67.5">
      <c r="B18" s="126" t="s">
        <v>952</v>
      </c>
      <c r="C18" s="127">
        <v>11</v>
      </c>
      <c r="D18" s="145" t="s">
        <v>914</v>
      </c>
      <c r="E18" s="127"/>
      <c r="F18" s="127" t="s">
        <v>1028</v>
      </c>
      <c r="G18" s="127" t="s">
        <v>821</v>
      </c>
      <c r="H18" s="127" t="s">
        <v>1028</v>
      </c>
      <c r="I18" s="127"/>
      <c r="J18" s="127" t="s">
        <v>821</v>
      </c>
      <c r="K18" s="127" t="s">
        <v>1036</v>
      </c>
      <c r="L18" s="136" t="s">
        <v>954</v>
      </c>
      <c r="M18" s="137" t="s">
        <v>727</v>
      </c>
    </row>
    <row r="19" spans="1:13" s="143" customFormat="1" ht="67.5">
      <c r="B19" s="134"/>
      <c r="C19" s="127">
        <v>12</v>
      </c>
      <c r="D19" s="127" t="s">
        <v>1034</v>
      </c>
      <c r="E19" s="127"/>
      <c r="F19" s="127" t="s">
        <v>1032</v>
      </c>
      <c r="G19" s="127"/>
      <c r="H19" s="127"/>
      <c r="I19" s="127"/>
      <c r="J19" s="127" t="s">
        <v>821</v>
      </c>
      <c r="K19" s="127" t="s">
        <v>1037</v>
      </c>
      <c r="L19" s="136" t="s">
        <v>954</v>
      </c>
      <c r="M19" s="137" t="s">
        <v>727</v>
      </c>
    </row>
    <row r="20" spans="1:13" s="138" customFormat="1" ht="74.25" customHeight="1">
      <c r="A20" s="134"/>
      <c r="B20" s="126" t="s">
        <v>1014</v>
      </c>
      <c r="C20" s="127"/>
      <c r="D20" s="127"/>
      <c r="E20" s="127"/>
      <c r="F20" s="127"/>
      <c r="G20" s="127"/>
      <c r="H20" s="127"/>
      <c r="I20" s="127"/>
      <c r="J20" s="140"/>
      <c r="K20" s="141"/>
      <c r="L20" s="142"/>
      <c r="M20" s="137" t="s">
        <v>713</v>
      </c>
    </row>
    <row r="21" spans="1:13" s="143" customFormat="1" ht="33.75" customHeight="1">
      <c r="B21" s="126" t="s">
        <v>1027</v>
      </c>
      <c r="C21" s="127">
        <v>13</v>
      </c>
      <c r="D21" s="127" t="s">
        <v>914</v>
      </c>
      <c r="E21" s="127"/>
      <c r="F21" s="127" t="s">
        <v>1028</v>
      </c>
      <c r="G21" s="127" t="s">
        <v>911</v>
      </c>
      <c r="H21" s="127" t="s">
        <v>1028</v>
      </c>
      <c r="I21" s="127"/>
      <c r="J21" s="127" t="s">
        <v>10</v>
      </c>
      <c r="K21" s="127" t="s">
        <v>1029</v>
      </c>
      <c r="L21" s="127" t="s">
        <v>782</v>
      </c>
      <c r="M21" s="137" t="s">
        <v>713</v>
      </c>
    </row>
    <row r="22" spans="1:13" s="143" customFormat="1" ht="27">
      <c r="B22" s="134"/>
      <c r="C22" s="127">
        <v>14</v>
      </c>
      <c r="D22" s="127" t="s">
        <v>914</v>
      </c>
      <c r="E22" s="127"/>
      <c r="F22" s="127" t="s">
        <v>1028</v>
      </c>
      <c r="G22" s="127" t="s">
        <v>10</v>
      </c>
      <c r="H22" s="127" t="s">
        <v>1028</v>
      </c>
      <c r="I22" s="127"/>
      <c r="J22" s="127" t="s">
        <v>821</v>
      </c>
      <c r="K22" s="127" t="s">
        <v>1030</v>
      </c>
      <c r="L22" s="136" t="s">
        <v>923</v>
      </c>
      <c r="M22" s="137" t="s">
        <v>727</v>
      </c>
    </row>
    <row r="23" spans="1:13" s="143" customFormat="1" ht="13.5">
      <c r="B23" s="134"/>
      <c r="C23" s="127">
        <v>15</v>
      </c>
      <c r="D23" s="127" t="s">
        <v>1031</v>
      </c>
      <c r="E23" s="127"/>
      <c r="F23" s="127" t="s">
        <v>1032</v>
      </c>
      <c r="G23" s="127" t="s">
        <v>911</v>
      </c>
      <c r="H23" s="127"/>
      <c r="I23" s="127"/>
      <c r="J23" s="127" t="s">
        <v>10</v>
      </c>
      <c r="K23" s="127" t="s">
        <v>1033</v>
      </c>
      <c r="L23" s="127" t="s">
        <v>782</v>
      </c>
      <c r="M23" s="137" t="s">
        <v>713</v>
      </c>
    </row>
    <row r="24" spans="1:13" s="143" customFormat="1" ht="13.5">
      <c r="B24" s="134"/>
      <c r="C24" s="127">
        <v>16</v>
      </c>
      <c r="D24" s="127" t="s">
        <v>1034</v>
      </c>
      <c r="E24" s="127"/>
      <c r="F24" s="127" t="s">
        <v>1032</v>
      </c>
      <c r="G24" s="127" t="s">
        <v>10</v>
      </c>
      <c r="H24" s="127"/>
      <c r="I24" s="127"/>
      <c r="J24" s="127" t="s">
        <v>821</v>
      </c>
      <c r="K24" s="127" t="s">
        <v>1035</v>
      </c>
      <c r="L24" s="136" t="s">
        <v>933</v>
      </c>
      <c r="M24" s="137" t="s">
        <v>727</v>
      </c>
    </row>
    <row r="25" spans="1:13" s="143" customFormat="1" ht="67.5">
      <c r="B25" s="126" t="s">
        <v>952</v>
      </c>
      <c r="C25" s="127">
        <v>17</v>
      </c>
      <c r="D25" s="145" t="s">
        <v>914</v>
      </c>
      <c r="E25" s="127"/>
      <c r="F25" s="127" t="s">
        <v>1028</v>
      </c>
      <c r="G25" s="127" t="s">
        <v>821</v>
      </c>
      <c r="H25" s="127" t="s">
        <v>1028</v>
      </c>
      <c r="I25" s="127"/>
      <c r="J25" s="127" t="s">
        <v>821</v>
      </c>
      <c r="K25" s="127" t="s">
        <v>1036</v>
      </c>
      <c r="L25" s="136" t="s">
        <v>954</v>
      </c>
      <c r="M25" s="137" t="s">
        <v>727</v>
      </c>
    </row>
    <row r="26" spans="1:13" s="143" customFormat="1" ht="67.5">
      <c r="B26" s="134"/>
      <c r="C26" s="127">
        <v>18</v>
      </c>
      <c r="D26" s="127" t="s">
        <v>1034</v>
      </c>
      <c r="E26" s="127"/>
      <c r="F26" s="127" t="s">
        <v>1032</v>
      </c>
      <c r="G26" s="127"/>
      <c r="H26" s="127"/>
      <c r="I26" s="127"/>
      <c r="J26" s="127" t="s">
        <v>821</v>
      </c>
      <c r="K26" s="127" t="s">
        <v>1037</v>
      </c>
      <c r="L26" s="136" t="s">
        <v>954</v>
      </c>
      <c r="M26" s="137" t="s">
        <v>727</v>
      </c>
    </row>
    <row r="27" spans="1:13" ht="11.45"/>
    <row r="28" spans="1:13" ht="11.45"/>
    <row r="29" spans="1:13" ht="11.45"/>
    <row r="30" spans="1:13" ht="11.45"/>
    <row r="31" spans="1:13" ht="11.45"/>
    <row r="32" spans="1:13" ht="11.45"/>
  </sheetData>
  <mergeCells count="4">
    <mergeCell ref="B1:D1"/>
    <mergeCell ref="E1:F1"/>
    <mergeCell ref="B2:D2"/>
    <mergeCell ref="E2:F2"/>
  </mergeCells>
  <phoneticPr fontId="1" type="noConversion"/>
  <hyperlinks>
    <hyperlink ref="H2" location="'ST0030 TC01b'!A1" display="ST0030 TC01b" xr:uid="{2D45E2CB-A45F-4E5B-94CF-686AAC31D8C8}"/>
  </hyperlink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CDF50-6A87-40E6-AF69-FF57BD360963}">
  <dimension ref="A1:U16"/>
  <sheetViews>
    <sheetView topLeftCell="A2" workbookViewId="0">
      <selection activeCell="A5" sqref="A5"/>
    </sheetView>
  </sheetViews>
  <sheetFormatPr defaultRowHeight="12.95"/>
  <cols>
    <col min="1" max="1" width="21.85546875" customWidth="1"/>
    <col min="2" max="2" width="50" customWidth="1"/>
    <col min="3" max="3" width="12.5703125" customWidth="1"/>
    <col min="4" max="4" width="9.5703125" customWidth="1"/>
    <col min="5" max="5" width="9" customWidth="1"/>
    <col min="6" max="6" width="24.7109375" customWidth="1"/>
    <col min="7" max="7" width="26.85546875" customWidth="1"/>
    <col min="8" max="8" width="16.5703125" customWidth="1"/>
    <col min="9" max="9" width="20.85546875" customWidth="1"/>
    <col min="10" max="10" width="17.140625" customWidth="1"/>
    <col min="11" max="11" width="59.85546875" customWidth="1"/>
    <col min="12" max="12" width="40.5703125" customWidth="1"/>
    <col min="13" max="13" width="20.42578125" customWidth="1"/>
    <col min="14" max="14" width="20.85546875" customWidth="1"/>
    <col min="15" max="15" width="25.85546875" customWidth="1"/>
    <col min="16" max="16" width="26" customWidth="1"/>
    <col min="17" max="17" width="27.85546875" bestFit="1" customWidth="1"/>
    <col min="18" max="18" width="23" bestFit="1" customWidth="1"/>
    <col min="19" max="19" width="28.85546875" bestFit="1" customWidth="1"/>
    <col min="20" max="20" width="23" bestFit="1" customWidth="1"/>
    <col min="21" max="21" width="28.85546875" bestFit="1" customWidth="1"/>
  </cols>
  <sheetData>
    <row r="1" spans="1:21" ht="26.1">
      <c r="A1" s="59" t="s">
        <v>502</v>
      </c>
      <c r="B1" s="314" t="s">
        <v>434</v>
      </c>
      <c r="C1" s="315"/>
      <c r="D1" s="315"/>
      <c r="E1" s="318" t="s">
        <v>635</v>
      </c>
      <c r="F1" s="319"/>
      <c r="G1" s="169" t="s">
        <v>439</v>
      </c>
      <c r="H1" s="60" t="s">
        <v>634</v>
      </c>
      <c r="I1" s="60" t="s">
        <v>636</v>
      </c>
      <c r="J1" s="59" t="s">
        <v>4</v>
      </c>
      <c r="K1" s="66" t="s">
        <v>637</v>
      </c>
      <c r="L1" s="59" t="s">
        <v>638</v>
      </c>
      <c r="M1" s="56"/>
      <c r="N1" s="56"/>
      <c r="O1" s="56"/>
      <c r="P1" s="56"/>
      <c r="Q1" s="23"/>
      <c r="R1" s="23"/>
      <c r="S1" s="23"/>
      <c r="T1" s="23"/>
      <c r="U1" s="56"/>
    </row>
    <row r="2" spans="1:21" s="262" customFormat="1" ht="232.5" customHeight="1">
      <c r="A2" s="105">
        <v>2</v>
      </c>
      <c r="B2" s="316" t="s">
        <v>647</v>
      </c>
      <c r="C2" s="317"/>
      <c r="D2" s="317"/>
      <c r="E2" s="323" t="s">
        <v>1038</v>
      </c>
      <c r="F2" s="321"/>
      <c r="G2" s="257" t="s">
        <v>1039</v>
      </c>
      <c r="H2" s="104" t="s">
        <v>1040</v>
      </c>
      <c r="I2" s="260" t="str">
        <f>'ST0030 Overview'!F26</f>
        <v xml:space="preserve">Advanced Import MPAN
In all above cases the MPANs should be present either as a result of migration or via a normal business process. All MPANs should be  settling normally (as per DES138 data specification).
</v>
      </c>
      <c r="J2" s="255" t="s">
        <v>521</v>
      </c>
      <c r="K2" s="255" t="s">
        <v>1041</v>
      </c>
      <c r="L2" s="101" t="s">
        <v>646</v>
      </c>
      <c r="M2" s="258"/>
      <c r="N2" s="258"/>
      <c r="O2" s="258"/>
      <c r="P2" s="258"/>
      <c r="Q2" s="259"/>
      <c r="R2" s="259"/>
      <c r="S2" s="259"/>
      <c r="T2" s="259"/>
      <c r="U2" s="258"/>
    </row>
    <row r="3" spans="1:21">
      <c r="A3" s="54"/>
      <c r="B3" s="54"/>
      <c r="C3" s="54"/>
      <c r="D3" s="54"/>
      <c r="E3" s="54"/>
      <c r="F3" s="54"/>
      <c r="G3" s="54"/>
      <c r="H3" s="54"/>
      <c r="I3" s="54"/>
      <c r="J3" s="54"/>
      <c r="K3" s="58"/>
      <c r="L3" s="58"/>
      <c r="M3" s="58"/>
      <c r="N3" s="58"/>
      <c r="O3" s="54"/>
      <c r="P3" s="54"/>
      <c r="Q3" s="54"/>
      <c r="R3" s="54"/>
      <c r="S3" s="54"/>
      <c r="T3" s="54"/>
      <c r="U3" s="54"/>
    </row>
    <row r="4" spans="1:21" ht="51.95">
      <c r="A4" s="83" t="s">
        <v>439</v>
      </c>
      <c r="B4" s="67" t="s">
        <v>698</v>
      </c>
      <c r="C4" s="84" t="s">
        <v>699</v>
      </c>
      <c r="D4" s="67" t="s">
        <v>619</v>
      </c>
      <c r="E4" s="67" t="s">
        <v>700</v>
      </c>
      <c r="F4" s="67" t="s">
        <v>701</v>
      </c>
      <c r="G4" s="84" t="s">
        <v>702</v>
      </c>
      <c r="H4" s="84" t="s">
        <v>703</v>
      </c>
      <c r="I4" s="84" t="s">
        <v>704</v>
      </c>
      <c r="J4" s="111" t="s">
        <v>705</v>
      </c>
      <c r="K4" s="84" t="s">
        <v>706</v>
      </c>
      <c r="L4" s="111" t="s">
        <v>707</v>
      </c>
      <c r="M4" s="112" t="s">
        <v>708</v>
      </c>
      <c r="N4" s="55"/>
      <c r="O4" s="55"/>
      <c r="P4" s="55"/>
      <c r="Q4" s="55"/>
      <c r="R4" s="55"/>
      <c r="S4" s="55"/>
      <c r="T4" s="55"/>
      <c r="U4" s="55"/>
    </row>
    <row r="5" spans="1:21" ht="109.5" customHeight="1">
      <c r="A5" s="125" t="s">
        <v>648</v>
      </c>
      <c r="B5" s="126" t="s">
        <v>710</v>
      </c>
      <c r="C5" s="127" t="s">
        <v>711</v>
      </c>
      <c r="D5" s="127"/>
      <c r="E5" s="127"/>
      <c r="F5" s="127"/>
      <c r="G5" s="127"/>
      <c r="H5" s="127"/>
      <c r="I5" s="127"/>
      <c r="J5" s="128"/>
      <c r="K5" s="127" t="s">
        <v>1042</v>
      </c>
      <c r="L5" s="129"/>
      <c r="M5" s="130" t="s">
        <v>713</v>
      </c>
      <c r="N5" s="131"/>
      <c r="O5" s="131"/>
      <c r="P5" s="131"/>
      <c r="Q5" s="131"/>
      <c r="R5" s="131"/>
      <c r="S5" s="131"/>
      <c r="T5" s="131"/>
      <c r="U5" s="131"/>
    </row>
    <row r="6" spans="1:21" ht="141" customHeight="1">
      <c r="A6" s="132"/>
      <c r="B6" s="126" t="s">
        <v>714</v>
      </c>
      <c r="C6" s="127" t="s">
        <v>715</v>
      </c>
      <c r="D6" s="127"/>
      <c r="E6" s="127"/>
      <c r="F6" s="127"/>
      <c r="G6" s="127"/>
      <c r="H6" s="127"/>
      <c r="I6" s="127"/>
      <c r="J6" s="128"/>
      <c r="K6" s="127" t="s">
        <v>1043</v>
      </c>
      <c r="L6" s="129"/>
      <c r="M6" s="130" t="s">
        <v>713</v>
      </c>
      <c r="N6" s="131"/>
      <c r="O6" s="131"/>
      <c r="P6" s="131"/>
      <c r="Q6" s="131"/>
      <c r="R6" s="131"/>
      <c r="S6" s="131"/>
      <c r="T6" s="131"/>
      <c r="U6" s="131"/>
    </row>
    <row r="7" spans="1:21" ht="129.94999999999999">
      <c r="A7" s="132"/>
      <c r="B7" s="133" t="s">
        <v>717</v>
      </c>
      <c r="C7" s="127" t="s">
        <v>718</v>
      </c>
      <c r="D7" s="127"/>
      <c r="E7" s="127"/>
      <c r="F7" s="127" t="s">
        <v>719</v>
      </c>
      <c r="G7" s="127"/>
      <c r="H7" s="127"/>
      <c r="I7" s="127"/>
      <c r="J7" s="128"/>
      <c r="K7" s="127" t="s">
        <v>720</v>
      </c>
      <c r="L7" s="129"/>
      <c r="M7" s="130" t="s">
        <v>713</v>
      </c>
      <c r="N7" s="131"/>
      <c r="O7" s="131"/>
      <c r="P7" s="131"/>
      <c r="Q7" s="131"/>
      <c r="R7" s="131"/>
      <c r="S7" s="131"/>
      <c r="T7" s="131"/>
      <c r="U7" s="131"/>
    </row>
    <row r="8" spans="1:21" ht="156">
      <c r="A8" s="134"/>
      <c r="B8" s="126" t="s">
        <v>1044</v>
      </c>
      <c r="C8" s="127" t="s">
        <v>722</v>
      </c>
      <c r="D8" s="127"/>
      <c r="E8" s="127"/>
      <c r="F8" s="127" t="s">
        <v>730</v>
      </c>
      <c r="G8" s="127" t="s">
        <v>734</v>
      </c>
      <c r="H8" s="127" t="s">
        <v>724</v>
      </c>
      <c r="I8" s="127"/>
      <c r="J8" s="127" t="s">
        <v>734</v>
      </c>
      <c r="K8" s="127" t="s">
        <v>1045</v>
      </c>
      <c r="L8" s="136" t="s">
        <v>1046</v>
      </c>
      <c r="M8" s="137" t="s">
        <v>713</v>
      </c>
      <c r="N8" s="138"/>
      <c r="O8" s="138"/>
      <c r="P8" s="138"/>
      <c r="Q8" s="138"/>
      <c r="R8" s="138"/>
      <c r="S8" s="138"/>
      <c r="T8" s="138"/>
      <c r="U8" s="138"/>
    </row>
    <row r="9" spans="1:21" ht="90.95">
      <c r="A9" s="139" t="s">
        <v>610</v>
      </c>
      <c r="B9" s="126" t="s">
        <v>740</v>
      </c>
      <c r="C9" s="127">
        <v>5</v>
      </c>
      <c r="D9" s="127" t="s">
        <v>741</v>
      </c>
      <c r="E9" s="127">
        <v>60</v>
      </c>
      <c r="F9" s="127" t="s">
        <v>742</v>
      </c>
      <c r="G9" s="127" t="s">
        <v>734</v>
      </c>
      <c r="H9" s="127" t="s">
        <v>744</v>
      </c>
      <c r="I9" s="127" t="s">
        <v>610</v>
      </c>
      <c r="J9" s="127" t="s">
        <v>734</v>
      </c>
      <c r="K9" s="127" t="s">
        <v>745</v>
      </c>
      <c r="L9" s="129" t="s">
        <v>1047</v>
      </c>
      <c r="M9" s="130" t="s">
        <v>713</v>
      </c>
      <c r="N9" s="131"/>
      <c r="O9" s="131"/>
      <c r="P9" s="131"/>
      <c r="Q9" s="131"/>
      <c r="R9" s="131"/>
      <c r="S9" s="131"/>
      <c r="T9" s="131"/>
      <c r="U9" s="131"/>
    </row>
    <row r="10" spans="1:21" ht="63.95">
      <c r="A10" s="134"/>
      <c r="B10" s="126" t="s">
        <v>747</v>
      </c>
      <c r="C10" s="127"/>
      <c r="D10" s="127"/>
      <c r="E10" s="127"/>
      <c r="F10" s="127"/>
      <c r="G10" s="127"/>
      <c r="H10" s="127"/>
      <c r="I10" s="127"/>
      <c r="J10" s="140"/>
      <c r="K10" s="141"/>
      <c r="L10" s="142"/>
      <c r="M10" s="137"/>
      <c r="N10" s="138"/>
      <c r="O10" s="138"/>
      <c r="P10" s="138"/>
      <c r="Q10" s="138"/>
      <c r="R10" s="138"/>
      <c r="S10" s="138"/>
      <c r="T10" s="138"/>
      <c r="U10" s="138"/>
    </row>
    <row r="11" spans="1:21" ht="63" customHeight="1">
      <c r="A11" s="134"/>
      <c r="B11" s="126" t="s">
        <v>1048</v>
      </c>
      <c r="C11" s="127"/>
      <c r="D11" s="127"/>
      <c r="E11" s="127"/>
      <c r="F11" s="127"/>
      <c r="G11" s="127"/>
      <c r="H11" s="127"/>
      <c r="I11" s="127"/>
      <c r="J11" s="127"/>
      <c r="K11" s="177"/>
      <c r="L11" s="142"/>
      <c r="M11" s="137"/>
      <c r="N11" s="138"/>
      <c r="O11" s="138"/>
      <c r="P11" s="138"/>
      <c r="Q11" s="138"/>
      <c r="R11" s="138"/>
      <c r="S11" s="138"/>
      <c r="T11" s="138"/>
      <c r="U11" s="138"/>
    </row>
    <row r="12" spans="1:21">
      <c r="A12" s="143"/>
      <c r="B12" s="126" t="s">
        <v>861</v>
      </c>
      <c r="C12" s="127"/>
      <c r="D12" s="127"/>
      <c r="E12" s="127"/>
      <c r="F12" s="127"/>
      <c r="G12" s="127"/>
      <c r="H12" s="127"/>
      <c r="I12" s="135"/>
      <c r="J12" s="127"/>
      <c r="K12" s="127"/>
      <c r="L12" s="127"/>
      <c r="M12" s="137"/>
      <c r="N12" s="143"/>
      <c r="O12" s="143"/>
      <c r="P12" s="143"/>
      <c r="Q12" s="143"/>
      <c r="R12" s="143"/>
      <c r="S12" s="143"/>
      <c r="T12" s="143"/>
      <c r="U12" s="143"/>
    </row>
    <row r="13" spans="1:21" ht="38.25" customHeight="1">
      <c r="A13" s="143"/>
      <c r="B13" s="126" t="s">
        <v>1049</v>
      </c>
      <c r="C13" s="127">
        <v>6</v>
      </c>
      <c r="D13" s="127" t="s">
        <v>857</v>
      </c>
      <c r="E13" s="127">
        <v>105</v>
      </c>
      <c r="F13" s="127" t="s">
        <v>1050</v>
      </c>
      <c r="G13" s="127" t="s">
        <v>854</v>
      </c>
      <c r="H13" s="226" t="s">
        <v>1051</v>
      </c>
      <c r="I13" s="135"/>
      <c r="J13" s="127" t="s">
        <v>849</v>
      </c>
      <c r="K13" s="226" t="s">
        <v>1052</v>
      </c>
      <c r="L13" s="127"/>
      <c r="M13" s="137" t="s">
        <v>713</v>
      </c>
      <c r="N13" s="143"/>
      <c r="O13" s="143"/>
      <c r="P13" s="143"/>
      <c r="Q13" s="143"/>
      <c r="R13" s="143"/>
      <c r="S13" s="143"/>
      <c r="T13" s="143"/>
      <c r="U13" s="143"/>
    </row>
    <row r="14" spans="1:21" ht="39">
      <c r="A14" s="143"/>
      <c r="B14" s="126" t="s">
        <v>894</v>
      </c>
      <c r="C14" s="127">
        <v>7</v>
      </c>
      <c r="D14" s="127"/>
      <c r="E14" s="127"/>
      <c r="F14" s="127"/>
      <c r="G14" s="127" t="s">
        <v>849</v>
      </c>
      <c r="H14" s="127" t="s">
        <v>896</v>
      </c>
      <c r="I14" s="127"/>
      <c r="J14" s="127" t="s">
        <v>849</v>
      </c>
      <c r="K14" s="127" t="s">
        <v>1053</v>
      </c>
      <c r="L14" s="136" t="s">
        <v>1054</v>
      </c>
      <c r="M14" s="137" t="s">
        <v>727</v>
      </c>
      <c r="N14" s="143"/>
      <c r="O14" s="143"/>
      <c r="P14" s="143"/>
      <c r="Q14" s="143"/>
      <c r="R14" s="143"/>
      <c r="S14" s="143"/>
      <c r="T14" s="143"/>
      <c r="U14" s="143"/>
    </row>
    <row r="15" spans="1:21" ht="93" customHeight="1">
      <c r="A15" s="143"/>
      <c r="B15" s="134"/>
      <c r="C15" s="127">
        <v>8</v>
      </c>
      <c r="D15" s="127"/>
      <c r="E15" s="127"/>
      <c r="F15" s="127" t="s">
        <v>1055</v>
      </c>
      <c r="G15" s="127" t="s">
        <v>849</v>
      </c>
      <c r="H15" s="226" t="s">
        <v>1056</v>
      </c>
      <c r="I15" s="127"/>
      <c r="J15" s="127" t="s">
        <v>1057</v>
      </c>
      <c r="K15" s="226" t="s">
        <v>1058</v>
      </c>
      <c r="L15" s="226" t="s">
        <v>1059</v>
      </c>
      <c r="M15" s="137" t="s">
        <v>727</v>
      </c>
      <c r="N15" s="143"/>
      <c r="O15" s="143"/>
      <c r="P15" s="143"/>
      <c r="Q15" s="143"/>
      <c r="R15" s="143"/>
      <c r="S15" s="143"/>
      <c r="T15" s="143"/>
      <c r="U15" s="143"/>
    </row>
    <row r="16" spans="1:21" ht="47.25" customHeight="1">
      <c r="A16" s="143"/>
      <c r="B16" s="178" t="s">
        <v>1060</v>
      </c>
      <c r="C16" s="179">
        <v>9</v>
      </c>
      <c r="D16" s="127" t="s">
        <v>857</v>
      </c>
      <c r="E16" s="127">
        <v>85</v>
      </c>
      <c r="F16" s="127" t="s">
        <v>1055</v>
      </c>
      <c r="G16" s="127" t="s">
        <v>849</v>
      </c>
      <c r="H16" s="226" t="s">
        <v>1061</v>
      </c>
      <c r="I16" s="127"/>
      <c r="J16" s="249" t="s">
        <v>1062</v>
      </c>
      <c r="K16" s="226" t="s">
        <v>1063</v>
      </c>
      <c r="L16" s="251" t="s">
        <v>1064</v>
      </c>
      <c r="M16" s="137" t="s">
        <v>727</v>
      </c>
      <c r="N16" s="143"/>
      <c r="O16" s="143"/>
      <c r="P16" s="143"/>
      <c r="Q16" s="143"/>
      <c r="R16" s="143"/>
      <c r="S16" s="143"/>
      <c r="T16" s="143"/>
      <c r="U16" s="143"/>
    </row>
  </sheetData>
  <mergeCells count="4">
    <mergeCell ref="B1:D1"/>
    <mergeCell ref="E1:F1"/>
    <mergeCell ref="B2:D2"/>
    <mergeCell ref="E2:F2"/>
  </mergeCells>
  <hyperlinks>
    <hyperlink ref="H2" location="'ST0030 TC02 - EMRS Reporting'!A1" display="ST0030 - EMRS Reporting" xr:uid="{4186EC79-5FBC-4D2E-AD64-47729181925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3B68E-5DA9-4777-9438-43C5F56DF64B}">
  <dimension ref="A1:U22"/>
  <sheetViews>
    <sheetView tabSelected="1" workbookViewId="0">
      <selection activeCell="B2" sqref="B2:D2"/>
    </sheetView>
  </sheetViews>
  <sheetFormatPr defaultRowHeight="12.95"/>
  <cols>
    <col min="1" max="1" width="21.85546875" customWidth="1"/>
    <col min="2" max="2" width="50" customWidth="1"/>
    <col min="3" max="3" width="12.5703125" customWidth="1"/>
    <col min="4" max="4" width="9.5703125" customWidth="1"/>
    <col min="5" max="5" width="9" customWidth="1"/>
    <col min="6" max="6" width="24.7109375" customWidth="1"/>
    <col min="7" max="7" width="26.85546875" customWidth="1"/>
    <col min="8" max="8" width="16.5703125" customWidth="1"/>
    <col min="9" max="9" width="20.85546875" customWidth="1"/>
    <col min="10" max="10" width="17.140625" customWidth="1"/>
    <col min="11" max="11" width="59.85546875" customWidth="1"/>
    <col min="12" max="12" width="40.5703125" customWidth="1"/>
    <col min="13" max="13" width="20.42578125" customWidth="1"/>
    <col min="14" max="14" width="20.85546875" customWidth="1"/>
    <col min="15" max="15" width="25.85546875" customWidth="1"/>
    <col min="16" max="16" width="26" customWidth="1"/>
    <col min="17" max="17" width="27.85546875" bestFit="1" customWidth="1"/>
    <col min="18" max="18" width="23" bestFit="1" customWidth="1"/>
    <col min="19" max="19" width="28.85546875" bestFit="1" customWidth="1"/>
    <col min="20" max="20" width="23" bestFit="1" customWidth="1"/>
    <col min="21" max="21" width="28.85546875" bestFit="1" customWidth="1"/>
  </cols>
  <sheetData>
    <row r="1" spans="1:21" ht="26.1">
      <c r="A1" s="59" t="s">
        <v>502</v>
      </c>
      <c r="B1" s="314" t="s">
        <v>434</v>
      </c>
      <c r="C1" s="315"/>
      <c r="D1" s="315"/>
      <c r="E1" s="318" t="s">
        <v>635</v>
      </c>
      <c r="F1" s="319"/>
      <c r="G1" s="169" t="s">
        <v>439</v>
      </c>
      <c r="H1" s="60" t="s">
        <v>634</v>
      </c>
      <c r="I1" s="60" t="s">
        <v>636</v>
      </c>
      <c r="J1" s="59" t="s">
        <v>4</v>
      </c>
      <c r="K1" s="66" t="s">
        <v>637</v>
      </c>
      <c r="L1" s="59" t="s">
        <v>638</v>
      </c>
      <c r="M1" s="56"/>
      <c r="N1" s="56"/>
      <c r="O1" s="56"/>
      <c r="P1" s="56"/>
      <c r="Q1" s="23"/>
      <c r="R1" s="23"/>
      <c r="S1" s="23"/>
      <c r="T1" s="23"/>
      <c r="U1" s="56"/>
    </row>
    <row r="2" spans="1:21" s="262" customFormat="1" ht="232.5" customHeight="1">
      <c r="A2" s="105">
        <v>3</v>
      </c>
      <c r="B2" s="316" t="s">
        <v>652</v>
      </c>
      <c r="C2" s="317"/>
      <c r="D2" s="317"/>
      <c r="E2" s="324" t="s">
        <v>1065</v>
      </c>
      <c r="F2" s="321"/>
      <c r="G2" s="257" t="s">
        <v>653</v>
      </c>
      <c r="H2" s="104" t="s">
        <v>1066</v>
      </c>
      <c r="I2" s="124" t="str">
        <f>'ST0030 Overview'!F27</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255" t="s">
        <v>644</v>
      </c>
      <c r="K2" s="255" t="s">
        <v>1067</v>
      </c>
      <c r="L2" s="101" t="s">
        <v>646</v>
      </c>
      <c r="M2" s="258"/>
      <c r="N2" s="258"/>
      <c r="O2" s="258"/>
      <c r="P2" s="258"/>
      <c r="Q2" s="259"/>
      <c r="R2" s="259"/>
      <c r="S2" s="259"/>
      <c r="T2" s="259"/>
      <c r="U2" s="258"/>
    </row>
    <row r="3" spans="1:21">
      <c r="A3" s="54"/>
      <c r="B3" s="54"/>
      <c r="C3" s="54"/>
      <c r="D3" s="54"/>
      <c r="E3" s="54"/>
      <c r="F3" s="54"/>
      <c r="G3" s="54"/>
      <c r="H3" s="54"/>
      <c r="I3" s="54"/>
      <c r="J3" s="54"/>
      <c r="K3" s="58"/>
      <c r="L3" s="58"/>
      <c r="M3" s="58"/>
      <c r="N3" s="58"/>
      <c r="O3" s="54"/>
      <c r="P3" s="54"/>
      <c r="Q3" s="54"/>
      <c r="R3" s="54"/>
      <c r="S3" s="54"/>
      <c r="T3" s="54"/>
      <c r="U3" s="54"/>
    </row>
    <row r="4" spans="1:21" ht="51.95">
      <c r="A4" s="83" t="s">
        <v>439</v>
      </c>
      <c r="B4" s="67" t="s">
        <v>698</v>
      </c>
      <c r="C4" s="84" t="s">
        <v>699</v>
      </c>
      <c r="D4" s="67" t="s">
        <v>619</v>
      </c>
      <c r="E4" s="67" t="s">
        <v>700</v>
      </c>
      <c r="F4" s="67" t="s">
        <v>701</v>
      </c>
      <c r="G4" s="84" t="s">
        <v>702</v>
      </c>
      <c r="H4" s="84" t="s">
        <v>703</v>
      </c>
      <c r="I4" s="84" t="s">
        <v>704</v>
      </c>
      <c r="J4" s="111" t="s">
        <v>705</v>
      </c>
      <c r="K4" s="84" t="s">
        <v>706</v>
      </c>
      <c r="L4" s="111" t="s">
        <v>707</v>
      </c>
      <c r="M4" s="112" t="s">
        <v>708</v>
      </c>
      <c r="N4" s="55"/>
      <c r="O4" s="55"/>
      <c r="P4" s="55"/>
      <c r="Q4" s="55"/>
      <c r="R4" s="55"/>
      <c r="S4" s="55"/>
      <c r="T4" s="55"/>
      <c r="U4" s="55"/>
    </row>
    <row r="5" spans="1:21" ht="81">
      <c r="A5" s="125" t="s">
        <v>1068</v>
      </c>
      <c r="B5" s="126" t="s">
        <v>710</v>
      </c>
      <c r="C5" s="127" t="s">
        <v>711</v>
      </c>
      <c r="D5" s="127"/>
      <c r="E5" s="127"/>
      <c r="F5" s="127"/>
      <c r="G5" s="127"/>
      <c r="H5" s="127"/>
      <c r="I5" s="127"/>
      <c r="J5" s="128"/>
      <c r="K5" s="127" t="s">
        <v>1042</v>
      </c>
      <c r="L5" s="129"/>
      <c r="M5" s="130" t="s">
        <v>713</v>
      </c>
      <c r="N5" s="131"/>
      <c r="O5" s="131"/>
      <c r="P5" s="131"/>
      <c r="Q5" s="131"/>
      <c r="R5" s="131"/>
      <c r="S5" s="131"/>
      <c r="T5" s="131"/>
      <c r="U5" s="131"/>
    </row>
    <row r="6" spans="1:21" ht="221.1">
      <c r="A6" s="132"/>
      <c r="B6" s="126" t="s">
        <v>714</v>
      </c>
      <c r="C6" s="127" t="s">
        <v>715</v>
      </c>
      <c r="D6" s="127"/>
      <c r="E6" s="127"/>
      <c r="F6" s="127"/>
      <c r="G6" s="127"/>
      <c r="H6" s="127"/>
      <c r="I6" s="127"/>
      <c r="J6" s="128"/>
      <c r="K6" s="127" t="s">
        <v>716</v>
      </c>
      <c r="L6" s="129"/>
      <c r="M6" s="130" t="s">
        <v>713</v>
      </c>
      <c r="N6" s="131"/>
      <c r="O6" s="131"/>
      <c r="P6" s="131"/>
      <c r="Q6" s="131"/>
      <c r="R6" s="131"/>
      <c r="S6" s="131"/>
      <c r="T6" s="131"/>
      <c r="U6" s="131"/>
    </row>
    <row r="7" spans="1:21" ht="129.94999999999999">
      <c r="A7" s="132"/>
      <c r="B7" s="133" t="s">
        <v>717</v>
      </c>
      <c r="C7" s="127" t="s">
        <v>718</v>
      </c>
      <c r="D7" s="127"/>
      <c r="E7" s="127"/>
      <c r="F7" s="127" t="s">
        <v>719</v>
      </c>
      <c r="G7" s="127"/>
      <c r="H7" s="127"/>
      <c r="I7" s="127"/>
      <c r="J7" s="128"/>
      <c r="K7" s="127" t="s">
        <v>720</v>
      </c>
      <c r="L7" s="129"/>
      <c r="M7" s="130" t="s">
        <v>713</v>
      </c>
      <c r="N7" s="131"/>
      <c r="O7" s="131"/>
      <c r="P7" s="131"/>
      <c r="Q7" s="131"/>
      <c r="R7" s="131"/>
      <c r="S7" s="131"/>
      <c r="T7" s="131"/>
      <c r="U7" s="131"/>
    </row>
    <row r="8" spans="1:21" s="138" customFormat="1" ht="152.25" customHeight="1">
      <c r="A8" s="134"/>
      <c r="B8" s="126" t="s">
        <v>721</v>
      </c>
      <c r="C8" s="127" t="s">
        <v>722</v>
      </c>
      <c r="D8" s="127"/>
      <c r="E8" s="127"/>
      <c r="F8" s="176"/>
      <c r="G8" s="127" t="s">
        <v>723</v>
      </c>
      <c r="H8" s="127" t="s">
        <v>724</v>
      </c>
      <c r="I8" s="127"/>
      <c r="J8" s="127" t="s">
        <v>723</v>
      </c>
      <c r="K8" s="127" t="s">
        <v>1069</v>
      </c>
      <c r="L8" s="136" t="s">
        <v>1046</v>
      </c>
      <c r="M8" s="137" t="s">
        <v>713</v>
      </c>
    </row>
    <row r="9" spans="1:21" s="138" customFormat="1" ht="252.75" customHeight="1">
      <c r="A9" s="134"/>
      <c r="B9" s="126" t="s">
        <v>728</v>
      </c>
      <c r="C9" s="127" t="s">
        <v>729</v>
      </c>
      <c r="D9" s="127"/>
      <c r="E9" s="127"/>
      <c r="F9" s="127" t="s">
        <v>730</v>
      </c>
      <c r="G9" s="127" t="s">
        <v>723</v>
      </c>
      <c r="H9" s="127" t="s">
        <v>724</v>
      </c>
      <c r="I9" s="127"/>
      <c r="J9" s="127" t="s">
        <v>723</v>
      </c>
      <c r="K9" s="127" t="s">
        <v>731</v>
      </c>
      <c r="L9" s="136" t="s">
        <v>1046</v>
      </c>
      <c r="M9" s="137" t="s">
        <v>713</v>
      </c>
    </row>
    <row r="10" spans="1:21" s="138" customFormat="1" ht="267.75" customHeight="1">
      <c r="A10" s="134"/>
      <c r="B10" s="126" t="s">
        <v>732</v>
      </c>
      <c r="C10" s="127" t="s">
        <v>733</v>
      </c>
      <c r="D10" s="127"/>
      <c r="E10" s="127"/>
      <c r="F10" s="127" t="s">
        <v>730</v>
      </c>
      <c r="G10" s="127" t="s">
        <v>734</v>
      </c>
      <c r="H10" s="127" t="s">
        <v>724</v>
      </c>
      <c r="I10" s="127"/>
      <c r="J10" s="127" t="s">
        <v>734</v>
      </c>
      <c r="K10" s="127" t="s">
        <v>735</v>
      </c>
      <c r="L10" s="136" t="s">
        <v>1046</v>
      </c>
      <c r="M10" s="137" t="s">
        <v>713</v>
      </c>
    </row>
    <row r="11" spans="1:21" s="138" customFormat="1" ht="183.75" customHeight="1">
      <c r="A11" s="134"/>
      <c r="B11" s="126" t="s">
        <v>736</v>
      </c>
      <c r="C11" s="127" t="s">
        <v>737</v>
      </c>
      <c r="D11" s="127"/>
      <c r="E11" s="127"/>
      <c r="F11" s="127"/>
      <c r="G11" s="127" t="s">
        <v>738</v>
      </c>
      <c r="H11" s="127" t="s">
        <v>724</v>
      </c>
      <c r="I11" s="127"/>
      <c r="J11" s="127" t="s">
        <v>738</v>
      </c>
      <c r="K11" s="127" t="s">
        <v>739</v>
      </c>
      <c r="L11" s="136" t="s">
        <v>1046</v>
      </c>
      <c r="M11" s="137" t="s">
        <v>713</v>
      </c>
    </row>
    <row r="12" spans="1:21" ht="104.25" customHeight="1">
      <c r="A12" s="139" t="s">
        <v>610</v>
      </c>
      <c r="B12" s="126" t="s">
        <v>740</v>
      </c>
      <c r="C12" s="127">
        <v>8</v>
      </c>
      <c r="D12" s="127" t="s">
        <v>741</v>
      </c>
      <c r="E12" s="127">
        <v>60</v>
      </c>
      <c r="F12" s="127" t="s">
        <v>742</v>
      </c>
      <c r="G12" s="127" t="s">
        <v>1070</v>
      </c>
      <c r="H12" s="127" t="s">
        <v>744</v>
      </c>
      <c r="I12" s="127" t="s">
        <v>610</v>
      </c>
      <c r="J12" s="127" t="s">
        <v>1071</v>
      </c>
      <c r="K12" s="127" t="s">
        <v>745</v>
      </c>
      <c r="L12" s="129" t="s">
        <v>1047</v>
      </c>
      <c r="M12" s="130" t="s">
        <v>713</v>
      </c>
      <c r="N12" s="131"/>
      <c r="O12" s="131"/>
      <c r="P12" s="131"/>
      <c r="Q12" s="131"/>
      <c r="R12" s="131"/>
      <c r="S12" s="131"/>
      <c r="T12" s="131"/>
      <c r="U12" s="131"/>
    </row>
    <row r="13" spans="1:21" ht="63.95">
      <c r="A13" s="134"/>
      <c r="B13" s="126" t="s">
        <v>747</v>
      </c>
      <c r="C13" s="127"/>
      <c r="D13" s="127"/>
      <c r="E13" s="127"/>
      <c r="F13" s="127"/>
      <c r="G13" s="127"/>
      <c r="H13" s="127"/>
      <c r="I13" s="127"/>
      <c r="J13" s="140"/>
      <c r="K13" s="141"/>
      <c r="L13" s="142"/>
      <c r="M13" s="137"/>
      <c r="N13" s="138"/>
      <c r="O13" s="138"/>
      <c r="P13" s="138"/>
      <c r="Q13" s="138"/>
      <c r="R13" s="138"/>
      <c r="S13" s="138"/>
      <c r="T13" s="138"/>
      <c r="U13" s="138"/>
    </row>
    <row r="14" spans="1:21" ht="63" customHeight="1">
      <c r="A14" s="134"/>
      <c r="B14" s="126" t="s">
        <v>1048</v>
      </c>
      <c r="C14" s="127"/>
      <c r="D14" s="127"/>
      <c r="E14" s="127"/>
      <c r="F14" s="127"/>
      <c r="G14" s="127"/>
      <c r="H14" s="127"/>
      <c r="I14" s="127"/>
      <c r="J14" s="127"/>
      <c r="K14" s="177"/>
      <c r="L14" s="142"/>
      <c r="M14" s="137"/>
      <c r="N14" s="138"/>
      <c r="O14" s="138"/>
      <c r="P14" s="138"/>
      <c r="Q14" s="138"/>
      <c r="R14" s="138"/>
      <c r="S14" s="138"/>
      <c r="T14" s="138"/>
      <c r="U14" s="138"/>
    </row>
    <row r="15" spans="1:21">
      <c r="A15" s="143"/>
      <c r="B15" s="126" t="s">
        <v>861</v>
      </c>
      <c r="C15" s="127"/>
      <c r="D15" s="127"/>
      <c r="E15" s="127"/>
      <c r="F15" s="127"/>
      <c r="G15" s="127"/>
      <c r="H15" s="127"/>
      <c r="I15" s="135"/>
      <c r="J15" s="127"/>
      <c r="K15" s="127"/>
      <c r="L15" s="127"/>
      <c r="M15" s="137"/>
      <c r="N15" s="143"/>
      <c r="O15" s="143"/>
      <c r="P15" s="143"/>
      <c r="Q15" s="143"/>
      <c r="R15" s="143"/>
      <c r="S15" s="143"/>
      <c r="T15" s="143"/>
      <c r="U15" s="143"/>
    </row>
    <row r="16" spans="1:21">
      <c r="A16" s="143"/>
      <c r="B16" s="126" t="s">
        <v>877</v>
      </c>
      <c r="C16" s="127"/>
      <c r="D16" s="127"/>
      <c r="E16" s="127"/>
      <c r="F16" s="127"/>
      <c r="G16" s="127"/>
      <c r="H16" s="127"/>
      <c r="I16" s="135"/>
      <c r="J16" s="127"/>
      <c r="K16" s="127"/>
      <c r="L16" s="127"/>
      <c r="M16" s="137"/>
      <c r="N16" s="143"/>
      <c r="O16" s="143"/>
      <c r="P16" s="143"/>
      <c r="Q16" s="143"/>
      <c r="R16" s="143"/>
      <c r="S16" s="143"/>
      <c r="T16" s="143"/>
      <c r="U16" s="143"/>
    </row>
    <row r="17" spans="1:21" s="143" customFormat="1" ht="16.5" customHeight="1">
      <c r="B17" s="134" t="s">
        <v>1072</v>
      </c>
      <c r="C17" s="127"/>
      <c r="D17" s="127"/>
      <c r="E17" s="127"/>
      <c r="F17" s="127"/>
      <c r="G17" s="160"/>
      <c r="H17" s="127"/>
      <c r="I17" s="127"/>
      <c r="J17" s="127"/>
      <c r="K17" s="127"/>
      <c r="L17" s="136"/>
      <c r="M17" s="137"/>
    </row>
    <row r="18" spans="1:21" s="143" customFormat="1" ht="33">
      <c r="B18" s="126" t="s">
        <v>913</v>
      </c>
      <c r="C18" s="127">
        <v>9</v>
      </c>
      <c r="D18" s="127" t="s">
        <v>914</v>
      </c>
      <c r="E18" s="127">
        <v>75</v>
      </c>
      <c r="F18" s="127" t="s">
        <v>1073</v>
      </c>
      <c r="G18" s="127" t="s">
        <v>911</v>
      </c>
      <c r="H18" s="241" t="s">
        <v>1074</v>
      </c>
      <c r="I18" s="148"/>
      <c r="J18" s="241" t="s">
        <v>1075</v>
      </c>
      <c r="K18" s="226" t="s">
        <v>1076</v>
      </c>
      <c r="L18" s="127"/>
      <c r="M18" s="137" t="s">
        <v>713</v>
      </c>
    </row>
    <row r="19" spans="1:21" ht="39">
      <c r="A19" s="143"/>
      <c r="B19" s="126" t="s">
        <v>894</v>
      </c>
      <c r="C19" s="127">
        <v>10</v>
      </c>
      <c r="D19" s="127"/>
      <c r="E19" s="127"/>
      <c r="F19" s="127"/>
      <c r="G19" s="127" t="s">
        <v>849</v>
      </c>
      <c r="H19" s="127" t="s">
        <v>896</v>
      </c>
      <c r="I19" s="127"/>
      <c r="J19" s="127" t="s">
        <v>849</v>
      </c>
      <c r="K19" s="127" t="s">
        <v>1053</v>
      </c>
      <c r="L19" s="136" t="s">
        <v>1054</v>
      </c>
      <c r="M19" s="137" t="s">
        <v>727</v>
      </c>
      <c r="N19" s="143"/>
      <c r="O19" s="143"/>
      <c r="P19" s="143"/>
      <c r="Q19" s="143"/>
      <c r="R19" s="143"/>
      <c r="S19" s="143"/>
      <c r="T19" s="143"/>
      <c r="U19" s="143"/>
    </row>
    <row r="20" spans="1:21" s="143" customFormat="1" ht="90.75" customHeight="1">
      <c r="B20" s="133" t="s">
        <v>1077</v>
      </c>
      <c r="C20" s="127">
        <v>11</v>
      </c>
      <c r="D20" s="127" t="s">
        <v>914</v>
      </c>
      <c r="E20" s="127"/>
      <c r="F20" s="226" t="s">
        <v>1078</v>
      </c>
      <c r="G20" s="127" t="s">
        <v>911</v>
      </c>
      <c r="H20" s="241" t="s">
        <v>1074</v>
      </c>
      <c r="I20" s="127"/>
      <c r="J20" s="241" t="s">
        <v>1075</v>
      </c>
      <c r="K20" s="226" t="s">
        <v>1079</v>
      </c>
      <c r="L20" s="226" t="s">
        <v>1080</v>
      </c>
      <c r="M20" s="137" t="s">
        <v>727</v>
      </c>
    </row>
    <row r="21" spans="1:21" ht="91.5" customHeight="1">
      <c r="A21" s="143"/>
      <c r="B21" s="244" t="s">
        <v>1081</v>
      </c>
      <c r="C21" s="180">
        <v>12</v>
      </c>
      <c r="D21" s="127" t="s">
        <v>914</v>
      </c>
      <c r="E21" s="127"/>
      <c r="F21" s="226" t="s">
        <v>1082</v>
      </c>
      <c r="G21" s="127" t="s">
        <v>849</v>
      </c>
      <c r="H21" s="226" t="s">
        <v>1083</v>
      </c>
      <c r="I21" s="127"/>
      <c r="J21" s="249" t="s">
        <v>1084</v>
      </c>
      <c r="K21" s="245" t="s">
        <v>1085</v>
      </c>
      <c r="L21" s="246" t="s">
        <v>1086</v>
      </c>
      <c r="M21" s="137" t="s">
        <v>727</v>
      </c>
      <c r="N21" s="143"/>
      <c r="O21" s="143"/>
      <c r="P21" s="143"/>
      <c r="Q21" s="143"/>
      <c r="R21" s="143"/>
      <c r="S21" s="143"/>
      <c r="T21" s="143"/>
      <c r="U21" s="143"/>
    </row>
    <row r="22" spans="1:21" ht="78.75" customHeight="1">
      <c r="C22" s="127">
        <v>13</v>
      </c>
      <c r="D22" s="179" t="s">
        <v>914</v>
      </c>
      <c r="E22" s="127"/>
      <c r="F22" s="226" t="s">
        <v>1082</v>
      </c>
      <c r="G22" s="127" t="s">
        <v>1087</v>
      </c>
      <c r="H22" s="226" t="s">
        <v>1083</v>
      </c>
      <c r="I22" s="127"/>
      <c r="J22" s="250" t="s">
        <v>1088</v>
      </c>
      <c r="K22" s="247" t="s">
        <v>1089</v>
      </c>
      <c r="L22" s="248" t="s">
        <v>1090</v>
      </c>
      <c r="M22" s="182" t="s">
        <v>727</v>
      </c>
    </row>
  </sheetData>
  <mergeCells count="4">
    <mergeCell ref="B1:D1"/>
    <mergeCell ref="E1:F1"/>
    <mergeCell ref="B2:D2"/>
    <mergeCell ref="E2:F2"/>
  </mergeCells>
  <hyperlinks>
    <hyperlink ref="H2" location="'ST0030 TC03 - TUOS Reporting'!A1" display="ST0030 - TUOS Reporting" xr:uid="{B6450EC6-62AA-4854-9016-CE777C02B17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MHHS-DEL2145</Doc_x0020_Number>
    <V xmlns="3333897b-ac89-48f6-a1d8-b7f0e78cfc78">7.3.4</V>
    <Archive xmlns="3333897b-ac89-48f6-a1d8-b7f0e78cfc78">false</Archive>
    <SubType xmlns="3333897b-ac89-48f6-a1d8-b7f0e78cfc78">Approach and Plan</SubType>
    <Shortname xmlns="3333897b-ac89-48f6-a1d8-b7f0e78cfc78">SITFTS-ST0030 Settling Normally v7.3.4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B63136F9-FA54-4457-A4B6-ADD6821FB360}"/>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79ADEE5A-1CE9-467F-B6CD-03D7C72691EE}"/>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2024-12-04T11:24:52Z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